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shantihvanhoog/Downloads/"/>
    </mc:Choice>
  </mc:AlternateContent>
  <xr:revisionPtr revIDLastSave="0" documentId="13_ncr:1_{0B254626-182C-4840-9CFB-104FD35FC412}" xr6:coauthVersionLast="47" xr6:coauthVersionMax="47" xr10:uidLastSave="{00000000-0000-0000-0000-000000000000}"/>
  <bookViews>
    <workbookView xWindow="28560" yWindow="600" windowWidth="23400" windowHeight="28680" xr2:uid="{D06E992B-E3B2-40AA-925F-16146D5A88CD}"/>
  </bookViews>
  <sheets>
    <sheet name="GC8 Allocations" sheetId="35" r:id="rId1"/>
    <sheet name="To hide -&gt;" sheetId="29" state="hidden" r:id="rId2"/>
    <sheet name="GeographyReference" sheetId="3" state="hidden" r:id="rId3"/>
    <sheet name="Allocation output file" sheetId="24" state="hidden" r:id="rId4"/>
    <sheet name="GC7 Budget Reductions" sheetId="25" state="hidden" r:id="rId5"/>
    <sheet name="GC7 Communicated Allocation" sheetId="26" state="hidden" r:id="rId6"/>
    <sheet name="Completeness Check" sheetId="31" state="hidden" r:id="rId7"/>
  </sheets>
  <definedNames>
    <definedName name="_xlnm._FilterDatabase" localSheetId="0" hidden="1">'GC8 Allocations'!$A$4:$F$247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31" l="1"/>
  <c r="A5" i="31" l="1"/>
</calcChain>
</file>

<file path=xl/sharedStrings.xml><?xml version="1.0" encoding="utf-8"?>
<sst xmlns="http://schemas.openxmlformats.org/spreadsheetml/2006/main" count="4958" uniqueCount="728">
  <si>
    <r>
      <rPr>
        <b/>
        <sz val="11"/>
        <color theme="1"/>
        <rFont val="Arial"/>
        <family val="2"/>
      </rPr>
      <t>Date Published:</t>
    </r>
    <r>
      <rPr>
        <sz val="11"/>
        <color theme="1"/>
        <rFont val="Arial"/>
        <family val="2"/>
      </rPr>
      <t xml:space="preserve"> XX March 2026</t>
    </r>
  </si>
  <si>
    <t>ISO3</t>
  </si>
  <si>
    <t>Geography Name</t>
  </si>
  <si>
    <t>Disease</t>
  </si>
  <si>
    <t>Grant Cycle 8 Grant Currency</t>
  </si>
  <si>
    <t>Grant Cycle 8 Allocation in Grant Currency</t>
  </si>
  <si>
    <t>Grant Cycle 8 Allocation in USD</t>
  </si>
  <si>
    <t>AFG</t>
  </si>
  <si>
    <t>Afghanistan</t>
  </si>
  <si>
    <t>HIV/AIDS</t>
  </si>
  <si>
    <t>USD</t>
  </si>
  <si>
    <t>Tuberculosis</t>
  </si>
  <si>
    <t>Malaria</t>
  </si>
  <si>
    <t>AGO</t>
  </si>
  <si>
    <t>Angola</t>
  </si>
  <si>
    <t>ARM</t>
  </si>
  <si>
    <t>Armenia</t>
  </si>
  <si>
    <t>AZE</t>
  </si>
  <si>
    <t>Azerbaijan</t>
  </si>
  <si>
    <t>BGD</t>
  </si>
  <si>
    <t>Bangladesh</t>
  </si>
  <si>
    <t>BLR</t>
  </si>
  <si>
    <t>Belarus</t>
  </si>
  <si>
    <t>BEN</t>
  </si>
  <si>
    <t>Benin</t>
  </si>
  <si>
    <t>EUR</t>
  </si>
  <si>
    <t>BTN</t>
  </si>
  <si>
    <t>Bhutan</t>
  </si>
  <si>
    <t>BOL</t>
  </si>
  <si>
    <t>Bolivia (Plurinational State)</t>
  </si>
  <si>
    <t>BWA</t>
  </si>
  <si>
    <t>Botswana</t>
  </si>
  <si>
    <t>BFA</t>
  </si>
  <si>
    <t>Burkina Faso</t>
  </si>
  <si>
    <t>BDI</t>
  </si>
  <si>
    <t>Burundi</t>
  </si>
  <si>
    <t>CPV</t>
  </si>
  <si>
    <t>Cabo Verde</t>
  </si>
  <si>
    <t>KHM</t>
  </si>
  <si>
    <t>Cambodia</t>
  </si>
  <si>
    <t>CMR</t>
  </si>
  <si>
    <t>Cameroon</t>
  </si>
  <si>
    <t>CAF</t>
  </si>
  <si>
    <t>Central African Republic</t>
  </si>
  <si>
    <t>TCD</t>
  </si>
  <si>
    <t>Chad</t>
  </si>
  <si>
    <t>COL</t>
  </si>
  <si>
    <t>Colombia</t>
  </si>
  <si>
    <t>COM</t>
  </si>
  <si>
    <t>Comoros</t>
  </si>
  <si>
    <t>COG</t>
  </si>
  <si>
    <t>Congo</t>
  </si>
  <si>
    <t>COD</t>
  </si>
  <si>
    <t>Congo (Democratic Republic)</t>
  </si>
  <si>
    <t>CIV</t>
  </si>
  <si>
    <t>Côte d'Ivoire</t>
  </si>
  <si>
    <t>CUB</t>
  </si>
  <si>
    <t>Cuba</t>
  </si>
  <si>
    <t>DJI</t>
  </si>
  <si>
    <t>Djibouti</t>
  </si>
  <si>
    <t>DOM</t>
  </si>
  <si>
    <t>Dominican Republic</t>
  </si>
  <si>
    <t>ECU</t>
  </si>
  <si>
    <t>Ecuador</t>
  </si>
  <si>
    <t>EGY</t>
  </si>
  <si>
    <t>Egypt</t>
  </si>
  <si>
    <t>SLV</t>
  </si>
  <si>
    <t>El Salvador</t>
  </si>
  <si>
    <t>ERI</t>
  </si>
  <si>
    <t>Eritrea</t>
  </si>
  <si>
    <t>SWZ</t>
  </si>
  <si>
    <t>Eswatini</t>
  </si>
  <si>
    <t>ETH</t>
  </si>
  <si>
    <t>Ethiopia</t>
  </si>
  <si>
    <t>GAB</t>
  </si>
  <si>
    <t>Gabon</t>
  </si>
  <si>
    <t>GMB</t>
  </si>
  <si>
    <t>Gambia</t>
  </si>
  <si>
    <t>GEO</t>
  </si>
  <si>
    <t>Georgia</t>
  </si>
  <si>
    <t>GHA</t>
  </si>
  <si>
    <t>Ghana</t>
  </si>
  <si>
    <t>GTM</t>
  </si>
  <si>
    <t>Guatemala</t>
  </si>
  <si>
    <t>GIN</t>
  </si>
  <si>
    <t>Guinea</t>
  </si>
  <si>
    <t>GNB</t>
  </si>
  <si>
    <t>Guinea-Bissau</t>
  </si>
  <si>
    <t>HTI</t>
  </si>
  <si>
    <t>Haiti</t>
  </si>
  <si>
    <t>HND</t>
  </si>
  <si>
    <t>Honduras</t>
  </si>
  <si>
    <t>IND</t>
  </si>
  <si>
    <t>India</t>
  </si>
  <si>
    <t>IDN</t>
  </si>
  <si>
    <t>Indonesia</t>
  </si>
  <si>
    <t>IRN</t>
  </si>
  <si>
    <t>Iran (Islamic Republic)</t>
  </si>
  <si>
    <t>KAZ</t>
  </si>
  <si>
    <t>Kazakhstan</t>
  </si>
  <si>
    <t>KEN</t>
  </si>
  <si>
    <t>Kenya</t>
  </si>
  <si>
    <t>KGZ</t>
  </si>
  <si>
    <t>Kyrgyzstan</t>
  </si>
  <si>
    <t>LAO</t>
  </si>
  <si>
    <t>Lao (Peoples Democratic Republic)</t>
  </si>
  <si>
    <t>LSO</t>
  </si>
  <si>
    <t>Lesotho</t>
  </si>
  <si>
    <t>LBR</t>
  </si>
  <si>
    <t>Liberia</t>
  </si>
  <si>
    <t>MDG</t>
  </si>
  <si>
    <t>Madagascar</t>
  </si>
  <si>
    <t>MWI</t>
  </si>
  <si>
    <t>Malawi</t>
  </si>
  <si>
    <t>MLI</t>
  </si>
  <si>
    <t>Mali</t>
  </si>
  <si>
    <t>MRT</t>
  </si>
  <si>
    <t>Mauritania</t>
  </si>
  <si>
    <t>MDA</t>
  </si>
  <si>
    <t>Moldova</t>
  </si>
  <si>
    <t>MNG</t>
  </si>
  <si>
    <t>Mongolia</t>
  </si>
  <si>
    <t>MNE</t>
  </si>
  <si>
    <t>Montenegro</t>
  </si>
  <si>
    <t>MAR</t>
  </si>
  <si>
    <t>Morocco</t>
  </si>
  <si>
    <t>MOZ</t>
  </si>
  <si>
    <t>Mozambique</t>
  </si>
  <si>
    <t>MCC</t>
  </si>
  <si>
    <r>
      <t>Multicountry Caribbean MCC</t>
    </r>
    <r>
      <rPr>
        <vertAlign val="superscript"/>
        <sz val="11"/>
        <color theme="1"/>
        <rFont val="Arial"/>
        <family val="2"/>
        <scheme val="minor"/>
      </rPr>
      <t>1</t>
    </r>
  </si>
  <si>
    <t>MCIHRRP</t>
  </si>
  <si>
    <t>Multi-country East Asia and Pacific Regional Integrated Health Response and RSSH Package</t>
  </si>
  <si>
    <t>Multi</t>
  </si>
  <si>
    <t>MCRAI</t>
  </si>
  <si>
    <r>
      <t>Multicountry East Asia and Pacific RAI</t>
    </r>
    <r>
      <rPr>
        <vertAlign val="superscript"/>
        <sz val="11"/>
        <color theme="1"/>
        <rFont val="Arial"/>
        <family val="2"/>
        <scheme val="minor"/>
      </rPr>
      <t>2</t>
    </r>
  </si>
  <si>
    <t>MCMER</t>
  </si>
  <si>
    <r>
      <t>Multicountry Middle East MER</t>
    </r>
    <r>
      <rPr>
        <vertAlign val="superscript"/>
        <sz val="11"/>
        <color theme="1"/>
        <rFont val="Arial"/>
        <family val="2"/>
        <scheme val="minor"/>
      </rPr>
      <t>3</t>
    </r>
  </si>
  <si>
    <t>MCNA</t>
  </si>
  <si>
    <r>
      <t>Multicountry North Africa</t>
    </r>
    <r>
      <rPr>
        <vertAlign val="superscript"/>
        <sz val="11"/>
        <color theme="1"/>
        <rFont val="Arial"/>
        <family val="2"/>
        <scheme val="minor"/>
      </rPr>
      <t>4</t>
    </r>
  </si>
  <si>
    <t>MCWP</t>
  </si>
  <si>
    <r>
      <t>Multicountry Western Pacific</t>
    </r>
    <r>
      <rPr>
        <vertAlign val="superscript"/>
        <sz val="11"/>
        <color theme="1"/>
        <rFont val="Arial"/>
        <family val="2"/>
        <scheme val="minor"/>
      </rPr>
      <t>5</t>
    </r>
  </si>
  <si>
    <t>MMR</t>
  </si>
  <si>
    <t>Myanmar</t>
  </si>
  <si>
    <t>NAM</t>
  </si>
  <si>
    <t>Namibia</t>
  </si>
  <si>
    <t>NPL</t>
  </si>
  <si>
    <t>Nepal</t>
  </si>
  <si>
    <t>NIC</t>
  </si>
  <si>
    <t>Nicaragua</t>
  </si>
  <si>
    <t>NER</t>
  </si>
  <si>
    <t>Niger</t>
  </si>
  <si>
    <t>NGA</t>
  </si>
  <si>
    <t>Nigeria</t>
  </si>
  <si>
    <t>PAK</t>
  </si>
  <si>
    <t>Pakistan</t>
  </si>
  <si>
    <t>PNG</t>
  </si>
  <si>
    <t>Papua New Guinea</t>
  </si>
  <si>
    <t>PRY</t>
  </si>
  <si>
    <t>Paraguay</t>
  </si>
  <si>
    <t>PER</t>
  </si>
  <si>
    <t>Peru</t>
  </si>
  <si>
    <t>PHL</t>
  </si>
  <si>
    <t>Philippines</t>
  </si>
  <si>
    <t>RWA</t>
  </si>
  <si>
    <t>Rwanda</t>
  </si>
  <si>
    <t>STP</t>
  </si>
  <si>
    <t>Sao Tome and Principe</t>
  </si>
  <si>
    <t>SEN</t>
  </si>
  <si>
    <t>Senegal</t>
  </si>
  <si>
    <t>SRB</t>
  </si>
  <si>
    <t>Serbia</t>
  </si>
  <si>
    <t>SLE</t>
  </si>
  <si>
    <t>Sierra Leone</t>
  </si>
  <si>
    <t>SLB</t>
  </si>
  <si>
    <t>Solomon Islands</t>
  </si>
  <si>
    <t>SOM</t>
  </si>
  <si>
    <t>Somalia</t>
  </si>
  <si>
    <t>ZAF</t>
  </si>
  <si>
    <t>South Africa</t>
  </si>
  <si>
    <t>SSD</t>
  </si>
  <si>
    <t>South Sudan</t>
  </si>
  <si>
    <t>LKA</t>
  </si>
  <si>
    <t>Sri Lanka</t>
  </si>
  <si>
    <t>SDN</t>
  </si>
  <si>
    <t>Sudan</t>
  </si>
  <si>
    <t>TJK</t>
  </si>
  <si>
    <t>Tajikistan</t>
  </si>
  <si>
    <t>TZA</t>
  </si>
  <si>
    <t>Tanzania (United Republic)</t>
  </si>
  <si>
    <t>THA</t>
  </si>
  <si>
    <t>Thailand</t>
  </si>
  <si>
    <t>TLS</t>
  </si>
  <si>
    <t>Timor-Leste</t>
  </si>
  <si>
    <t>TGO</t>
  </si>
  <si>
    <t>Togo</t>
  </si>
  <si>
    <t>TKM</t>
  </si>
  <si>
    <t>Turkmenistan</t>
  </si>
  <si>
    <t>UGA</t>
  </si>
  <si>
    <t>Uganda</t>
  </si>
  <si>
    <t>UKR</t>
  </si>
  <si>
    <t>Ukraine</t>
  </si>
  <si>
    <t>UZB</t>
  </si>
  <si>
    <t>Uzbekistan</t>
  </si>
  <si>
    <t>VEN</t>
  </si>
  <si>
    <t>Venezuela (Bolivarian Republic)</t>
  </si>
  <si>
    <t>VNM</t>
  </si>
  <si>
    <t>Viet Nam</t>
  </si>
  <si>
    <t>ZMB</t>
  </si>
  <si>
    <t>Zambia</t>
  </si>
  <si>
    <t>QNB</t>
  </si>
  <si>
    <t>Zanzibar</t>
  </si>
  <si>
    <t>ZWE</t>
  </si>
  <si>
    <t>Zimbabwe</t>
  </si>
  <si>
    <t xml:space="preserve">1. Includes Belize, Dominica, Grenada, Jamaica, Saint Lucia, Saint Vincent and the Grenadines and Suriname. </t>
  </si>
  <si>
    <t>3. Includes Iraq, Lebanon, Libya, Palestine, Syrian Arab Republic and Yemen.</t>
  </si>
  <si>
    <t>4. Includes Algeria and Tunisia.</t>
  </si>
  <si>
    <t>5. Includes Fiji, Kiribati, Marshall Islands, Micronesia (Federated States), Samoa, Tonga, Tuvalu and Vanuatu.</t>
  </si>
  <si>
    <t>USD equivalents have been calculated based on the EUR/USD allocation rate for Grant Cycle 8: USD 1 = EUR 0.8665.</t>
  </si>
  <si>
    <t>GeographyName</t>
  </si>
  <si>
    <t>WHORegion</t>
  </si>
  <si>
    <t>Continent</t>
  </si>
  <si>
    <t>Differentiation</t>
  </si>
  <si>
    <t>COE</t>
  </si>
  <si>
    <t>CountryTeam</t>
  </si>
  <si>
    <t>GlobalFundRegion</t>
  </si>
  <si>
    <t>GlobalFundDepartment</t>
  </si>
  <si>
    <t>AllocationRegion</t>
  </si>
  <si>
    <t>ConstituencyRegion</t>
  </si>
  <si>
    <t>ExternalRiskIndex</t>
  </si>
  <si>
    <t>ExternalRiskIndexYear</t>
  </si>
  <si>
    <t>LatestGNIpcYear</t>
  </si>
  <si>
    <t>LatestGNIpc</t>
  </si>
  <si>
    <t>LatestIncomeClassification</t>
  </si>
  <si>
    <t>LatestEligibilityIncomeClassification</t>
  </si>
  <si>
    <t>LatestAllocationIncomeClassification</t>
  </si>
  <si>
    <t>ABW</t>
  </si>
  <si>
    <t>Aruba</t>
  </si>
  <si>
    <t>Region of the Americas</t>
  </si>
  <si>
    <t>Caribbean</t>
  </si>
  <si>
    <t>Latin America and the Caribbean</t>
  </si>
  <si>
    <t>HIC</t>
  </si>
  <si>
    <t>Eastern Mediterranean Region</t>
  </si>
  <si>
    <t>Southern Asia</t>
  </si>
  <si>
    <t>Core</t>
  </si>
  <si>
    <t>Asia</t>
  </si>
  <si>
    <t>Asia - Latin America and Caribbean - Eastern Europe</t>
  </si>
  <si>
    <t>South Asia</t>
  </si>
  <si>
    <t>Eastern Mediterranean</t>
  </si>
  <si>
    <t>Very High</t>
  </si>
  <si>
    <t>LIC</t>
  </si>
  <si>
    <t>Low income</t>
  </si>
  <si>
    <t>LI</t>
  </si>
  <si>
    <t>African Region</t>
  </si>
  <si>
    <t>Middle Africa</t>
  </si>
  <si>
    <t>Middle East and North Africa - Southern and Eastern Africa</t>
  </si>
  <si>
    <t>Africa and Middle East</t>
  </si>
  <si>
    <t>SSA: Southern Africa</t>
  </si>
  <si>
    <t>Eastern &amp; Southern Africa</t>
  </si>
  <si>
    <t>Moderate</t>
  </si>
  <si>
    <t>LMC</t>
  </si>
  <si>
    <t>Lower-Lower middle income</t>
  </si>
  <si>
    <t>Upper-LMI</t>
  </si>
  <si>
    <t>AIA</t>
  </si>
  <si>
    <t>Anguilla</t>
  </si>
  <si>
    <t>ALA</t>
  </si>
  <si>
    <t>Aland Islands</t>
  </si>
  <si>
    <t>European Region</t>
  </si>
  <si>
    <t>Northern Europe</t>
  </si>
  <si>
    <t>ALB</t>
  </si>
  <si>
    <t>Albania</t>
  </si>
  <si>
    <t>Southern Europe</t>
  </si>
  <si>
    <t>Focused</t>
  </si>
  <si>
    <t>Eastern Europe and Central Asia</t>
  </si>
  <si>
    <t>Eastern Europe &amp; Central Asia</t>
  </si>
  <si>
    <t>UMC</t>
  </si>
  <si>
    <t>UMI</t>
  </si>
  <si>
    <t>AND</t>
  </si>
  <si>
    <t>Andorra</t>
  </si>
  <si>
    <t>ARE</t>
  </si>
  <si>
    <t>United Arab Emirates</t>
  </si>
  <si>
    <t>Western Asia</t>
  </si>
  <si>
    <t>ARG</t>
  </si>
  <si>
    <t>Argentina</t>
  </si>
  <si>
    <t>South America</t>
  </si>
  <si>
    <t>Latin America and Caribbean</t>
  </si>
  <si>
    <t>Moderate-Low</t>
  </si>
  <si>
    <t>Upper middle income</t>
  </si>
  <si>
    <t>ASM</t>
  </si>
  <si>
    <t>American Samoa</t>
  </si>
  <si>
    <t>Western Pacific Region</t>
  </si>
  <si>
    <t>Polynesia</t>
  </si>
  <si>
    <t>ATG</t>
  </si>
  <si>
    <t>Antigua and Barbuda</t>
  </si>
  <si>
    <t>AUS</t>
  </si>
  <si>
    <t>Australia</t>
  </si>
  <si>
    <t>Australia and New Zealand</t>
  </si>
  <si>
    <t>West Pacific Region</t>
  </si>
  <si>
    <t>AUT</t>
  </si>
  <si>
    <t>Austria</t>
  </si>
  <si>
    <t>Western Europe</t>
  </si>
  <si>
    <t>Eastern Africa</t>
  </si>
  <si>
    <t>SSA: East Africa</t>
  </si>
  <si>
    <t>BEL</t>
  </si>
  <si>
    <t>Belgium</t>
  </si>
  <si>
    <t>Western Africa</t>
  </si>
  <si>
    <t>Western and Central Africa</t>
  </si>
  <si>
    <t>SSA: West &amp; Central Africa</t>
  </si>
  <si>
    <t>Western &amp; Central Africa</t>
  </si>
  <si>
    <t>BES</t>
  </si>
  <si>
    <t>Bonaire, Sint Eustatius and Saba</t>
  </si>
  <si>
    <t>High-Impact</t>
  </si>
  <si>
    <t>High Impact Africa 1</t>
  </si>
  <si>
    <t>South-East Asia Region</t>
  </si>
  <si>
    <t>South East Asia</t>
  </si>
  <si>
    <t>High</t>
  </si>
  <si>
    <t>Upper-Lower middle income</t>
  </si>
  <si>
    <t>Lower-LMI</t>
  </si>
  <si>
    <t>BGR</t>
  </si>
  <si>
    <t>Bulgaria</t>
  </si>
  <si>
    <t>Eastern Europe</t>
  </si>
  <si>
    <t>BHR</t>
  </si>
  <si>
    <t>Bahrain</t>
  </si>
  <si>
    <t>BHS</t>
  </si>
  <si>
    <t>Bahamas</t>
  </si>
  <si>
    <t>BIH</t>
  </si>
  <si>
    <t>Bosnia and Herzegovina</t>
  </si>
  <si>
    <t>BLZ</t>
  </si>
  <si>
    <t>Belize</t>
  </si>
  <si>
    <t>Central America</t>
  </si>
  <si>
    <t>Latin America &amp; the Caribbean</t>
  </si>
  <si>
    <t>BMU</t>
  </si>
  <si>
    <t>Bermuda</t>
  </si>
  <si>
    <t>Northern America</t>
  </si>
  <si>
    <t>BRA</t>
  </si>
  <si>
    <t>Brazil</t>
  </si>
  <si>
    <t>BRB</t>
  </si>
  <si>
    <t>Barbados</t>
  </si>
  <si>
    <t>BRN</t>
  </si>
  <si>
    <t>Brunei Darussalam</t>
  </si>
  <si>
    <t>South-Eastern Asia</t>
  </si>
  <si>
    <t>Low</t>
  </si>
  <si>
    <t>Southern Africa</t>
  </si>
  <si>
    <t>CAN</t>
  </si>
  <si>
    <t>Canada</t>
  </si>
  <si>
    <t>CHE</t>
  </si>
  <si>
    <t>Switzerland</t>
  </si>
  <si>
    <t>CHL</t>
  </si>
  <si>
    <t>Chile</t>
  </si>
  <si>
    <t>CHN</t>
  </si>
  <si>
    <t>China</t>
  </si>
  <si>
    <t>Eastern Asia</t>
  </si>
  <si>
    <t>COK</t>
  </si>
  <si>
    <t>Cook Islands</t>
  </si>
  <si>
    <t>CRI</t>
  </si>
  <si>
    <t>Costa Rica</t>
  </si>
  <si>
    <t>High income</t>
  </si>
  <si>
    <t>CUW</t>
  </si>
  <si>
    <t>Curacao</t>
  </si>
  <si>
    <t>CYM</t>
  </si>
  <si>
    <t>Cayman Islands</t>
  </si>
  <si>
    <t>CYP</t>
  </si>
  <si>
    <t>Cyprus</t>
  </si>
  <si>
    <t>CZE</t>
  </si>
  <si>
    <t>Czechia</t>
  </si>
  <si>
    <t>DEU</t>
  </si>
  <si>
    <t>Germany</t>
  </si>
  <si>
    <t>SS: Middle East &amp; the North Africa</t>
  </si>
  <si>
    <t>DMA</t>
  </si>
  <si>
    <t>Dominica</t>
  </si>
  <si>
    <t>DNK</t>
  </si>
  <si>
    <t>Denmark</t>
  </si>
  <si>
    <t>DZA</t>
  </si>
  <si>
    <t>Algeria</t>
  </si>
  <si>
    <t>Northern Africa</t>
  </si>
  <si>
    <t>ESH</t>
  </si>
  <si>
    <t>Western Sahara</t>
  </si>
  <si>
    <t>ESP</t>
  </si>
  <si>
    <t>Spain</t>
  </si>
  <si>
    <t>EST</t>
  </si>
  <si>
    <t>Estonia</t>
  </si>
  <si>
    <t>High Impact Africa 2</t>
  </si>
  <si>
    <t>INX</t>
  </si>
  <si>
    <t>FIN</t>
  </si>
  <si>
    <t>Finland</t>
  </si>
  <si>
    <t>FJI</t>
  </si>
  <si>
    <t>Fiji</t>
  </si>
  <si>
    <t>Melanesia</t>
  </si>
  <si>
    <t>East Asia &amp; the Pacific</t>
  </si>
  <si>
    <t>FLK</t>
  </si>
  <si>
    <t>Falkland Islands (Malvinas)</t>
  </si>
  <si>
    <t>FRA</t>
  </si>
  <si>
    <t>France</t>
  </si>
  <si>
    <t>FRO</t>
  </si>
  <si>
    <t>Faeroe Islands</t>
  </si>
  <si>
    <t>FSM</t>
  </si>
  <si>
    <t>Micronesia (Federated States)</t>
  </si>
  <si>
    <t>Micronesia</t>
  </si>
  <si>
    <t>GBR</t>
  </si>
  <si>
    <t>United Kingdom</t>
  </si>
  <si>
    <t>GGY</t>
  </si>
  <si>
    <t>Guernsey</t>
  </si>
  <si>
    <t>GIB</t>
  </si>
  <si>
    <t>Gibraltar</t>
  </si>
  <si>
    <t>GLP</t>
  </si>
  <si>
    <t>Guadeloupe</t>
  </si>
  <si>
    <t>GNQ</t>
  </si>
  <si>
    <t>Equatorial Guinea</t>
  </si>
  <si>
    <t>GRC</t>
  </si>
  <si>
    <t>Greece</t>
  </si>
  <si>
    <t>GRD</t>
  </si>
  <si>
    <t>Grenada</t>
  </si>
  <si>
    <t>GRL</t>
  </si>
  <si>
    <t>Greenland</t>
  </si>
  <si>
    <t>GUF</t>
  </si>
  <si>
    <t>French Guiana</t>
  </si>
  <si>
    <t>GUM</t>
  </si>
  <si>
    <t>Guam</t>
  </si>
  <si>
    <t>GUY</t>
  </si>
  <si>
    <t>Guyana</t>
  </si>
  <si>
    <t>HKG</t>
  </si>
  <si>
    <t>Hong Kong</t>
  </si>
  <si>
    <t>HRV</t>
  </si>
  <si>
    <t>Croatia</t>
  </si>
  <si>
    <t>HUN</t>
  </si>
  <si>
    <t>Hungary</t>
  </si>
  <si>
    <t>IMN</t>
  </si>
  <si>
    <t>Isle of Man</t>
  </si>
  <si>
    <t>IRL</t>
  </si>
  <si>
    <t>Ireland</t>
  </si>
  <si>
    <t>IRQ</t>
  </si>
  <si>
    <t>Iraq</t>
  </si>
  <si>
    <t>ISL</t>
  </si>
  <si>
    <t>Iceland</t>
  </si>
  <si>
    <t>ISR</t>
  </si>
  <si>
    <t>Israel</t>
  </si>
  <si>
    <t>ITA</t>
  </si>
  <si>
    <t>Italy</t>
  </si>
  <si>
    <t>JAM</t>
  </si>
  <si>
    <t>Jamaica</t>
  </si>
  <si>
    <t>JEY</t>
  </si>
  <si>
    <t>Jersey</t>
  </si>
  <si>
    <t>JOR</t>
  </si>
  <si>
    <t>Jordan</t>
  </si>
  <si>
    <t>JPN</t>
  </si>
  <si>
    <t>Japan</t>
  </si>
  <si>
    <t>Central Asia</t>
  </si>
  <si>
    <t>KIR</t>
  </si>
  <si>
    <t>Kiribati</t>
  </si>
  <si>
    <t>KNA</t>
  </si>
  <si>
    <t>Saint Kitts and Nevis</t>
  </si>
  <si>
    <t>KOR</t>
  </si>
  <si>
    <t>Korea (Republic)</t>
  </si>
  <si>
    <t>KWT</t>
  </si>
  <si>
    <t>Kuwait</t>
  </si>
  <si>
    <t>LBN</t>
  </si>
  <si>
    <t>Lebanon</t>
  </si>
  <si>
    <t>LBY</t>
  </si>
  <si>
    <t>Libya</t>
  </si>
  <si>
    <t>LCA</t>
  </si>
  <si>
    <t>Saint Lucia</t>
  </si>
  <si>
    <t>LIE</t>
  </si>
  <si>
    <t>Liechtenstein</t>
  </si>
  <si>
    <t>LTU</t>
  </si>
  <si>
    <t>Lithuania</t>
  </si>
  <si>
    <t>LUX</t>
  </si>
  <si>
    <t>Luxembourg</t>
  </si>
  <si>
    <t>LVA</t>
  </si>
  <si>
    <t>Latvia</t>
  </si>
  <si>
    <t>MAC</t>
  </si>
  <si>
    <t>Macao</t>
  </si>
  <si>
    <t>MCAFAO</t>
  </si>
  <si>
    <t>Multicountry South-Eastern Asia AFAO</t>
  </si>
  <si>
    <t>MCALEP</t>
  </si>
  <si>
    <t>Multicountry HIV Latin America ALEP</t>
  </si>
  <si>
    <t>World</t>
  </si>
  <si>
    <t>MCANCS</t>
  </si>
  <si>
    <t>Multicountry Western Africa ANCS</t>
  </si>
  <si>
    <t>Africa</t>
  </si>
  <si>
    <t>MCANECCA</t>
  </si>
  <si>
    <t>Multicountry Eastern Africa ANECCA</t>
  </si>
  <si>
    <t>MCAPN</t>
  </si>
  <si>
    <t>Multicountry East Asia and Pacific APN</t>
  </si>
  <si>
    <t>MCARASA-ENDA</t>
  </si>
  <si>
    <t>Multicountry Southern Africa ARASA</t>
  </si>
  <si>
    <t>MCASIATEAM</t>
  </si>
  <si>
    <t>Multicountry TB Asia TEAM</t>
  </si>
  <si>
    <t>MCASIAUNDP</t>
  </si>
  <si>
    <t>Multicountry TB Asia UNDP</t>
  </si>
  <si>
    <t>Multicountry Caribbean MCC</t>
  </si>
  <si>
    <t>Americas</t>
  </si>
  <si>
    <t>MCCARICOM/PANCAP</t>
  </si>
  <si>
    <t>Multicountry Caribbean CARICOM-PANCAP</t>
  </si>
  <si>
    <t>MCCOPRECOS</t>
  </si>
  <si>
    <t>Multicountry Americas COPRECOS</t>
  </si>
  <si>
    <t>MCCVC/COIN</t>
  </si>
  <si>
    <t>Multicountry Americas CVC-COIN</t>
  </si>
  <si>
    <t>MCE8</t>
  </si>
  <si>
    <t>Multicountry Southern Africa E8</t>
  </si>
  <si>
    <t>MCECOM</t>
  </si>
  <si>
    <t>Multicountry EECA ECOM</t>
  </si>
  <si>
    <t>MCECSA-HC</t>
  </si>
  <si>
    <t>Multicountry Africa ECSA-HC</t>
  </si>
  <si>
    <t>MCECUO</t>
  </si>
  <si>
    <t>Multicountry EECA ECUO</t>
  </si>
  <si>
    <t>MCEECAAPH</t>
  </si>
  <si>
    <t>Multicountry HIV EECA APH</t>
  </si>
  <si>
    <t>MCEHRN</t>
  </si>
  <si>
    <t>Multicountry EECA EHRN</t>
  </si>
  <si>
    <t>MCEMMIE</t>
  </si>
  <si>
    <t>Multicountry Americas EMMIE</t>
  </si>
  <si>
    <t>MCHI</t>
  </si>
  <si>
    <t>Multicountry Western Africa HI</t>
  </si>
  <si>
    <t>MCHIVLA</t>
  </si>
  <si>
    <t>Multicountry HIV Latin America</t>
  </si>
  <si>
    <t>MCHIVMENA</t>
  </si>
  <si>
    <t>Multicountry HIV MENA</t>
  </si>
  <si>
    <t>MCHIVOS</t>
  </si>
  <si>
    <t>Multicountry Southern Africa HIVOS</t>
  </si>
  <si>
    <t>MCHIVWCA</t>
  </si>
  <si>
    <t>Multicountry HIV WCA</t>
  </si>
  <si>
    <t>MCICW</t>
  </si>
  <si>
    <t>Multicountry Americas ICW</t>
  </si>
  <si>
    <t>MCIGAD</t>
  </si>
  <si>
    <t>Multicountry Eastern Africa IGAD</t>
  </si>
  <si>
    <t>MCIHAA</t>
  </si>
  <si>
    <t>Multicountry Asia IHAA</t>
  </si>
  <si>
    <t>MCIHAU</t>
  </si>
  <si>
    <t>Multicountry EECA IHAU</t>
  </si>
  <si>
    <t>MCIOM</t>
  </si>
  <si>
    <t>Multicountry Americas IOM</t>
  </si>
  <si>
    <t>MCISEAN-HIVOS</t>
  </si>
  <si>
    <t>Multicountry East Asia and Pacific HIVOS</t>
  </si>
  <si>
    <t>MCITPC-WA</t>
  </si>
  <si>
    <t>Multicountry West Africa ITPC</t>
  </si>
  <si>
    <t>MCKANCO</t>
  </si>
  <si>
    <t>Multicountry Eastern Africa KANCO</t>
  </si>
  <si>
    <t>MCKPRA</t>
  </si>
  <si>
    <t>Multicountry East Asia and Pacific KPRA SCF</t>
  </si>
  <si>
    <t>MCLACPCC</t>
  </si>
  <si>
    <t>Multicountry HIV Caribbean PCC Consortium</t>
  </si>
  <si>
    <t>MCMENA</t>
  </si>
  <si>
    <t>Multicountry MENA Key Populations</t>
  </si>
  <si>
    <t>MCMENAHRA</t>
  </si>
  <si>
    <t>Multicountry MENA HRA</t>
  </si>
  <si>
    <t>Multicountry Middle East MER</t>
  </si>
  <si>
    <t>MCMIOM</t>
  </si>
  <si>
    <t>Multicountry MENA IOM</t>
  </si>
  <si>
    <t>MCMOSASWA</t>
  </si>
  <si>
    <t>Multicountry Southern Africa MOSASWA</t>
  </si>
  <si>
    <t>Multicountry North Africa</t>
  </si>
  <si>
    <t>MCNTPSRL</t>
  </si>
  <si>
    <t>Multicountry TB WC Africa NTP/SRL</t>
  </si>
  <si>
    <t>MCO</t>
  </si>
  <si>
    <t>Monaco</t>
  </si>
  <si>
    <t>MCOCAL</t>
  </si>
  <si>
    <t>Multicountry West Africa ALCO</t>
  </si>
  <si>
    <t>MCORAS-CONHU</t>
  </si>
  <si>
    <t>Multicountry Americas ORAS-CONHU</t>
  </si>
  <si>
    <t>MCPAS</t>
  </si>
  <si>
    <t>Multicountry EECA PAS</t>
  </si>
  <si>
    <t>MCPIH</t>
  </si>
  <si>
    <t>Multicountry TB LAC PIH</t>
  </si>
  <si>
    <t>Multicountry East Asia and Pacific RAI</t>
  </si>
  <si>
    <t>MCREDCA</t>
  </si>
  <si>
    <t>Multicountry Central Americas REDCA</t>
  </si>
  <si>
    <t>MCREDLACTRANS</t>
  </si>
  <si>
    <t>Multicountry Americas REDLACTRANS</t>
  </si>
  <si>
    <t>MCREDTRASEX</t>
  </si>
  <si>
    <t>Multicountry Americas REDTRASEX</t>
  </si>
  <si>
    <t>MCSA</t>
  </si>
  <si>
    <t>Multicountry South Asia</t>
  </si>
  <si>
    <t>MCSADC</t>
  </si>
  <si>
    <t>Multicountry Southern Africa SADC</t>
  </si>
  <si>
    <t>MCSAHIV</t>
  </si>
  <si>
    <t>Multicountry South-Eastern Asia HIV</t>
  </si>
  <si>
    <t>MCSEAAFAO</t>
  </si>
  <si>
    <t>Multicountry HIV SEA AFAO</t>
  </si>
  <si>
    <t>MCTIMS</t>
  </si>
  <si>
    <t>Multicountry Southern Africa TIMS</t>
  </si>
  <si>
    <t>MCWHC</t>
  </si>
  <si>
    <t>Multicountry Southern Africa WHC</t>
  </si>
  <si>
    <t>Multicountry Western Pacific</t>
  </si>
  <si>
    <t>MDV</t>
  </si>
  <si>
    <t>Maldives</t>
  </si>
  <si>
    <t>MEX</t>
  </si>
  <si>
    <t>Mexico</t>
  </si>
  <si>
    <t>MHL</t>
  </si>
  <si>
    <t>Marshall Islands</t>
  </si>
  <si>
    <t>MKD</t>
  </si>
  <si>
    <t>North Macedonia</t>
  </si>
  <si>
    <t>MLT</t>
  </si>
  <si>
    <t>Malta</t>
  </si>
  <si>
    <t>MNP</t>
  </si>
  <si>
    <t>Northern Mariana Islands</t>
  </si>
  <si>
    <t>MSR</t>
  </si>
  <si>
    <t>Montserrat</t>
  </si>
  <si>
    <t>MTQ</t>
  </si>
  <si>
    <t>Martinique</t>
  </si>
  <si>
    <t>MUS</t>
  </si>
  <si>
    <t>Mauritius</t>
  </si>
  <si>
    <t>MYS</t>
  </si>
  <si>
    <t>Malaysia</t>
  </si>
  <si>
    <t>MYT</t>
  </si>
  <si>
    <t>Mayotte</t>
  </si>
  <si>
    <t>NCL</t>
  </si>
  <si>
    <t>New Caledonia</t>
  </si>
  <si>
    <t>NFK</t>
  </si>
  <si>
    <t>Norfolk Island</t>
  </si>
  <si>
    <t>NIU</t>
  </si>
  <si>
    <t>Niue</t>
  </si>
  <si>
    <t>NLD</t>
  </si>
  <si>
    <t>Netherlands</t>
  </si>
  <si>
    <t>NOR</t>
  </si>
  <si>
    <t>Norway</t>
  </si>
  <si>
    <t>NRU</t>
  </si>
  <si>
    <t>Nauru</t>
  </si>
  <si>
    <t>NZL</t>
  </si>
  <si>
    <t>New Zealand</t>
  </si>
  <si>
    <t>OMN</t>
  </si>
  <si>
    <t>Oman</t>
  </si>
  <si>
    <t>PAN</t>
  </si>
  <si>
    <t>Panama</t>
  </si>
  <si>
    <t>PCN</t>
  </si>
  <si>
    <t>Pitcairn</t>
  </si>
  <si>
    <t>PLW</t>
  </si>
  <si>
    <t>Palau</t>
  </si>
  <si>
    <t>POL</t>
  </si>
  <si>
    <t>Poland</t>
  </si>
  <si>
    <t>PRI</t>
  </si>
  <si>
    <t>Puerto Rico</t>
  </si>
  <si>
    <t>PRK</t>
  </si>
  <si>
    <t>Korea (Democratic Peoples Republic)</t>
  </si>
  <si>
    <t>PRT</t>
  </si>
  <si>
    <t>Portugal</t>
  </si>
  <si>
    <t>PSE</t>
  </si>
  <si>
    <t>Palestine</t>
  </si>
  <si>
    <t>PYF</t>
  </si>
  <si>
    <t>French Polynesia</t>
  </si>
  <si>
    <t>QAT</t>
  </si>
  <si>
    <t>Qatar</t>
  </si>
  <si>
    <t>QNA</t>
  </si>
  <si>
    <t>Kosovo</t>
  </si>
  <si>
    <t>REU</t>
  </si>
  <si>
    <t>Réunion</t>
  </si>
  <si>
    <t>ROU</t>
  </si>
  <si>
    <t>Romania</t>
  </si>
  <si>
    <t>RUS</t>
  </si>
  <si>
    <t>Russian Federation</t>
  </si>
  <si>
    <t>SAU</t>
  </si>
  <si>
    <t>Saudi Arabia</t>
  </si>
  <si>
    <t>SGP</t>
  </si>
  <si>
    <t>Singapore</t>
  </si>
  <si>
    <t>SHN</t>
  </si>
  <si>
    <t>Saint Helena</t>
  </si>
  <si>
    <t>SJM</t>
  </si>
  <si>
    <t>Svalbard and Jan Mayen Islands</t>
  </si>
  <si>
    <t>SMR</t>
  </si>
  <si>
    <t>San Marino</t>
  </si>
  <si>
    <t>SPM</t>
  </si>
  <si>
    <t>Saint Pierre and Miquelon</t>
  </si>
  <si>
    <t>SUR</t>
  </si>
  <si>
    <t>Suriname</t>
  </si>
  <si>
    <t>SVK</t>
  </si>
  <si>
    <t>Slovakia</t>
  </si>
  <si>
    <t>SVN</t>
  </si>
  <si>
    <t>Slovenia</t>
  </si>
  <si>
    <t>SWE</t>
  </si>
  <si>
    <t>Sweden</t>
  </si>
  <si>
    <t>SXM</t>
  </si>
  <si>
    <t>Sint Maarten (Dutch part)</t>
  </si>
  <si>
    <t>SYC</t>
  </si>
  <si>
    <t>Seychelles</t>
  </si>
  <si>
    <t>SYR</t>
  </si>
  <si>
    <t>Syrian Arab Republic</t>
  </si>
  <si>
    <t>TCA</t>
  </si>
  <si>
    <t>Turks and Caicos Islands</t>
  </si>
  <si>
    <t>TKL</t>
  </si>
  <si>
    <t>Tokelau</t>
  </si>
  <si>
    <t>TON</t>
  </si>
  <si>
    <t>Tonga</t>
  </si>
  <si>
    <t>TTO</t>
  </si>
  <si>
    <t>Trinidad and Tobago</t>
  </si>
  <si>
    <t>TUN</t>
  </si>
  <si>
    <t>Tunisia</t>
  </si>
  <si>
    <t>TUR</t>
  </si>
  <si>
    <t>Türkiye</t>
  </si>
  <si>
    <t>TUV</t>
  </si>
  <si>
    <t>Tuvalu</t>
  </si>
  <si>
    <t>TWN</t>
  </si>
  <si>
    <t>Taiwan</t>
  </si>
  <si>
    <t>URY</t>
  </si>
  <si>
    <t>Uruguay</t>
  </si>
  <si>
    <t>USA</t>
  </si>
  <si>
    <t>United States</t>
  </si>
  <si>
    <t>VAT</t>
  </si>
  <si>
    <t>Holy See</t>
  </si>
  <si>
    <t>VCT</t>
  </si>
  <si>
    <t>Saint Vincent and Grenadines</t>
  </si>
  <si>
    <t>VGB</t>
  </si>
  <si>
    <t>British Virgin Islands</t>
  </si>
  <si>
    <t>VIR</t>
  </si>
  <si>
    <t>United States Virgin Islands</t>
  </si>
  <si>
    <t>VUT</t>
  </si>
  <si>
    <t>Vanuatu</t>
  </si>
  <si>
    <t>WLF</t>
  </si>
  <si>
    <t>Wallis and Futuna Islands</t>
  </si>
  <si>
    <t>WSM</t>
  </si>
  <si>
    <t>Samoa</t>
  </si>
  <si>
    <t>YEM</t>
  </si>
  <si>
    <t>Yemen</t>
  </si>
  <si>
    <t>Component</t>
  </si>
  <si>
    <t>PrevFund</t>
  </si>
  <si>
    <t>ExtFin</t>
  </si>
  <si>
    <t>DB</t>
  </si>
  <si>
    <t>Allocation</t>
  </si>
  <si>
    <t>CountryAllocation</t>
  </si>
  <si>
    <t>ExtFinAdj</t>
  </si>
  <si>
    <t>FDA</t>
  </si>
  <si>
    <t>AllocationPostStage1</t>
  </si>
  <si>
    <t>NA</t>
  </si>
  <si>
    <t>Current Budget</t>
  </si>
  <si>
    <t>Total Reduction with Additional Proposals</t>
  </si>
  <si>
    <t>Total Reduction % of Current Budget</t>
  </si>
  <si>
    <t>Communicated Allocation AmountUSD</t>
  </si>
  <si>
    <t>ComponentTable = AllocationModel</t>
  </si>
  <si>
    <t>DISTINCT(ComponentTable) = CountryTable</t>
  </si>
  <si>
    <t>2. Includes Cambodia, Lao (People's Democratic Republic), Myanmar, Thailand and Vietnam. These countries are part of the Regional Artemisinin-resistance Initiative program (RAI), which will also receive US$10,000,000 of catalytic multicountry funding.</t>
  </si>
  <si>
    <t>Grant Cycle 8 Allocations (2026 - 2028 Allocation Period)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</si>
</sst>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(&quot;$&quot;* #,##0_);_(&quot;$&quot;* \(#,##0\);_(&quot;$&quot;* &quot;-&quot;??_);_(@_)"/>
  </numFmts>
  <fonts count="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  <scheme val="minor"/>
    </font>
    <font>
      <sz val="18"/>
      <color theme="1"/>
      <name val="Arial Black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/>
        <bgColor theme="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theme="4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11" fontId="0" fillId="0" borderId="0" xfId="0" applyNumberFormat="1"/>
    <xf numFmtId="167" fontId="0" fillId="0" borderId="1" xfId="2" applyNumberFormat="1" applyFont="1" applyBorder="1"/>
    <xf numFmtId="0" fontId="0" fillId="0" borderId="0" xfId="0" applyAlignment="1">
      <alignment wrapText="1"/>
    </xf>
    <xf numFmtId="11" fontId="0" fillId="0" borderId="0" xfId="0" applyNumberFormat="1" applyAlignment="1">
      <alignment wrapText="1"/>
    </xf>
    <xf numFmtId="0" fontId="0" fillId="0" borderId="0" xfId="0" applyAlignment="1">
      <alignment horizontal="center" vertical="center" wrapText="1"/>
    </xf>
    <xf numFmtId="166" fontId="0" fillId="0" borderId="0" xfId="1" applyNumberFormat="1" applyFont="1"/>
    <xf numFmtId="167" fontId="0" fillId="2" borderId="1" xfId="2" applyNumberFormat="1" applyFont="1" applyFill="1" applyBorder="1"/>
    <xf numFmtId="167" fontId="0" fillId="2" borderId="3" xfId="2" applyNumberFormat="1" applyFont="1" applyFill="1" applyBorder="1"/>
    <xf numFmtId="167" fontId="0" fillId="2" borderId="2" xfId="2" applyNumberFormat="1" applyFont="1" applyFill="1" applyBorder="1"/>
    <xf numFmtId="167" fontId="0" fillId="0" borderId="2" xfId="2" applyNumberFormat="1" applyFont="1" applyBorder="1"/>
    <xf numFmtId="167" fontId="0" fillId="2" borderId="4" xfId="2" applyNumberFormat="1" applyFont="1" applyFill="1" applyBorder="1"/>
    <xf numFmtId="9" fontId="0" fillId="0" borderId="0" xfId="3" applyFont="1"/>
    <xf numFmtId="0" fontId="0" fillId="0" borderId="5" xfId="0" applyBorder="1"/>
    <xf numFmtId="166" fontId="0" fillId="0" borderId="5" xfId="1" applyNumberFormat="1" applyFont="1" applyBorder="1"/>
    <xf numFmtId="0" fontId="2" fillId="3" borderId="0" xfId="0" applyFont="1" applyFill="1"/>
    <xf numFmtId="166" fontId="0" fillId="0" borderId="0" xfId="1" applyNumberFormat="1" applyFont="1" applyBorder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 applyProtection="1">
      <alignment horizontal="center" wrapText="1"/>
      <protection locked="0"/>
    </xf>
    <xf numFmtId="3" fontId="0" fillId="0" borderId="0" xfId="0" applyNumberFormat="1" applyAlignment="1" applyProtection="1">
      <alignment horizontal="center" wrapText="1"/>
      <protection locked="0"/>
    </xf>
    <xf numFmtId="167" fontId="0" fillId="0" borderId="0" xfId="2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0" xfId="0" applyFont="1"/>
    <xf numFmtId="15" fontId="3" fillId="0" borderId="0" xfId="0" applyNumberFormat="1" applyFont="1" applyAlignment="1">
      <alignment horizontal="left"/>
    </xf>
  </cellXfs>
  <cellStyles count="5">
    <cellStyle name="Comma" xfId="1" builtinId="3"/>
    <cellStyle name="Currency" xfId="2" builtinId="4"/>
    <cellStyle name="Normal" xfId="0" builtinId="0"/>
    <cellStyle name="Normal 2" xfId="4" xr:uid="{AA9498A8-9745-43CB-A57B-6B9D3F280392}"/>
    <cellStyle name="Per cent" xfId="3" builtinId="5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6" formatCode="_(* #,##0_);_(* \(#,##0\);_(* &quot;-&quot;??_);_(@_)"/>
      <border diagonalUp="0" diagonalDown="0">
        <left/>
        <right/>
        <top style="thin">
          <color theme="4"/>
        </top>
        <bottom/>
        <vertical/>
        <horizontal/>
      </border>
    </dxf>
    <dxf>
      <border diagonalUp="0" diagonalDown="0">
        <left/>
        <right/>
        <top style="thin">
          <color theme="4"/>
        </top>
        <bottom/>
        <vertical/>
        <horizontal/>
      </border>
    </dxf>
    <dxf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7" formatCode="_(&quot;$&quot;* #,##0_);_(&quot;$&quot;* \(#,##0\);_(&quot;$&quot;* &quot;-&quot;??_);_(@_)"/>
      <fill>
        <patternFill patternType="solid">
          <fgColor theme="0" tint="-0.14999847407452621"/>
          <bgColor theme="0" tint="-0.1499984740745262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7" formatCode="_(&quot;$&quot;* #,##0_);_(&quot;$&quot;* \(#,##0\);_(&quot;$&quot;* &quot;-&quot;??_);_(@_)"/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7" formatCode="_(&quot;$&quot;* #,##0_);_(&quot;$&quot;* \(#,##0\);_(&quot;$&quot;* &quot;-&quot;??_);_(@_)"/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medium">
          <color indexed="64"/>
        </left>
      </border>
    </dxf>
    <dxf>
      <alignment horizontal="general" vertical="bottom" textRotation="0" wrapText="1" indent="0" justifyLastLine="0" shrinkToFit="0" readingOrder="0"/>
    </dxf>
    <dxf>
      <numFmt numFmtId="0" formatCode="General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horizontal style="thin">
          <color rgb="FF000000"/>
        </horizontal>
      </border>
    </dxf>
  </dxfs>
  <tableStyles count="1" defaultTableStyle="TableStyleMedium2" defaultPivotStyle="PivotStyleLight16">
    <tableStyle name="TableStyleMedium1 2" pivot="0" count="7" xr9:uid="{DFCE4849-4A45-431D-8A48-0AD3CB86953C}">
      <tableStyleElement type="wholeTable" dxfId="27"/>
      <tableStyleElement type="headerRow" dxfId="26"/>
      <tableStyleElement type="totalRow" dxfId="25"/>
      <tableStyleElement type="firstColumn" dxfId="24"/>
      <tableStyleElement type="lastColumn" dxfId="23"/>
      <tableStyleElement type="firstRowStripe" dxfId="22"/>
      <tableStyleElement type="firstColumnStripe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1126037</xdr:colOff>
      <xdr:row>0</xdr:row>
      <xdr:rowOff>952607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17CB02-6089-4DF2-9ABD-A76CE85A6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19507" cy="95260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2B9A12C-D8E5-412C-BEC7-DD8C8F316EA4}" name="Table7" displayName="Table7" ref="A4:F247" totalsRowShown="0" headerRowDxfId="20" dataDxfId="19">
  <autoFilter ref="A4:F247" xr:uid="{22B9A12C-D8E5-412C-BEC7-DD8C8F316EA4}"/>
  <tableColumns count="6">
    <tableColumn id="1" xr3:uid="{FEB0836C-8A42-4237-AAFA-FE5533EE4F3A}" name="ISO3" dataDxfId="18"/>
    <tableColumn id="2" xr3:uid="{20DFFBBE-EA6C-4111-BAB8-3F055A99CB08}" name="Geography Name" dataDxfId="17"/>
    <tableColumn id="3" xr3:uid="{A07651F7-38F6-48A2-BEBB-E485E2BE010C}" name="Disease" dataDxfId="16"/>
    <tableColumn id="5" xr3:uid="{8D687EF6-DCB1-4281-85A0-0662E84A4AD2}" name="Grant Cycle 8 Grant Currency" dataDxfId="15"/>
    <tableColumn id="6" xr3:uid="{3C37997B-7C95-4F03-8475-6A0D809E2C14}" name="Grant Cycle 8 Allocation in Grant Currency" dataDxfId="14"/>
    <tableColumn id="7" xr3:uid="{111B2AE7-4E82-4FC7-8DE7-56B4565B745E}" name="Grant Cycle 8 Allocation in USD" dataDxfId="13"/>
  </tableColumns>
  <tableStyleInfo name="TableStyleMedium1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081336-46DE-4B24-B32C-E0D64FC4BD5F}" name="GeographyTable" displayName="GeographyTable" ref="A1:R297" totalsRowShown="0" headerRowDxfId="12">
  <autoFilter ref="A1:R297" xr:uid="{87081336-46DE-4B24-B32C-E0D64FC4BD5F}"/>
  <tableColumns count="18">
    <tableColumn id="1" xr3:uid="{4FD8973E-54C7-452B-B829-66B03DE80565}" name="ISO3"/>
    <tableColumn id="2" xr3:uid="{63B1CB96-36FD-46EC-813B-61DD5BC72644}" name="GeographyName" dataDxfId="11"/>
    <tableColumn id="3" xr3:uid="{829CF4DD-3E1B-4660-9883-6E6CC9B3C3AA}" name="WHORegion"/>
    <tableColumn id="4" xr3:uid="{1039DE59-FACC-4BE7-909F-245ADE9B2D94}" name="Continent"/>
    <tableColumn id="5" xr3:uid="{08000093-374E-4DA0-B18A-60B9E56CBE11}" name="Differentiation"/>
    <tableColumn id="6" xr3:uid="{286EDD69-CFA5-453F-B32D-1616B21E5E51}" name="COE" dataDxfId="10"/>
    <tableColumn id="8" xr3:uid="{C8E60CBE-084C-4188-B2A5-340550DAF00D}" name="CountryTeam"/>
    <tableColumn id="9" xr3:uid="{9A44DA34-E516-4F7C-9028-AF137AFF1908}" name="GlobalFundRegion"/>
    <tableColumn id="10" xr3:uid="{383414A4-5C3F-4079-A669-2CB831023DD9}" name="GlobalFundDepartment"/>
    <tableColumn id="11" xr3:uid="{A788AF8E-F0EF-463B-BDE6-A5FE87AAC298}" name="AllocationRegion"/>
    <tableColumn id="12" xr3:uid="{CCCA302C-A237-4DBB-9BC0-E2EA191A5887}" name="ConstituencyRegion" dataDxfId="9"/>
    <tableColumn id="13" xr3:uid="{B5E2BFE6-1C3C-445E-83FE-71385965901E}" name="ExternalRiskIndex"/>
    <tableColumn id="14" xr3:uid="{0A33FFF4-7D27-492B-843B-0B0509C7EFF7}" name="ExternalRiskIndexYear"/>
    <tableColumn id="15" xr3:uid="{4FFB9069-AEA8-4095-9B98-3F5C342EA7A2}" name="LatestGNIpcYear"/>
    <tableColumn id="16" xr3:uid="{4DB3C9E5-26B1-4FEA-BAB0-FCC28EC757D6}" name="LatestGNIpc"/>
    <tableColumn id="17" xr3:uid="{F4AD2EDB-E9F5-4EE9-ADD7-63035167ED7A}" name="LatestIncomeClassification"/>
    <tableColumn id="18" xr3:uid="{0D57E4D1-57F5-477C-95EC-5560F04D663F}" name="LatestEligibilityIncomeClassification"/>
    <tableColumn id="7" xr3:uid="{D2058E5D-D9A9-4640-B571-0344A6200C10}" name="LatestAllocationIncomeClassification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2F6B217-30FA-45EA-8BBC-D007FA6D3364}" name="AllocationOutput" displayName="AllocationOutput" ref="A1:J299" totalsRowShown="0">
  <autoFilter ref="A1:J299" xr:uid="{0D520021-7F14-44FF-B1C6-103AE45E4D3B}"/>
  <tableColumns count="10">
    <tableColumn id="1" xr3:uid="{FCE3EA68-A30C-4D46-8480-6DD15DF38713}" name="ISO3"/>
    <tableColumn id="2" xr3:uid="{222D2157-1F06-4C2E-848E-A8123AAB5665}" name="Component"/>
    <tableColumn id="8" xr3:uid="{601D5DF8-85D3-4405-BF8B-27D975B5AD6B}" name="PrevFund"/>
    <tableColumn id="9" xr3:uid="{138BF5A5-3DA9-484F-9A54-E88F8A973113}" name="ExtFin"/>
    <tableColumn id="52" xr3:uid="{52323F92-0E02-4254-B563-6992FA41FC31}" name="DB"/>
    <tableColumn id="58" xr3:uid="{6F2BE33A-1EDE-4325-A2CB-FAEE59611AFF}" name="Allocation"/>
    <tableColumn id="62" xr3:uid="{8BAF59FE-99D8-4A50-A1B4-5DF8B656EF30}" name="CountryAllocation"/>
    <tableColumn id="68" xr3:uid="{559DF79F-52B7-4632-AA5E-5666382BEA82}" name="ExtFinAdj"/>
    <tableColumn id="77" xr3:uid="{98AB9991-6B7C-473E-9C8C-B5FBC1BFEE48}" name="FDA"/>
    <tableColumn id="98" xr3:uid="{92C2A115-0C00-4C06-AB52-CB2FC93AE46C}" name="AllocationPostStage1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11FE35F-9354-47A2-A40B-644C96971FCF}" name="Table3" displayName="Table3" ref="A1:D120" totalsRowShown="0" tableBorderDxfId="8">
  <autoFilter ref="A1:D120" xr:uid="{E11FE35F-9354-47A2-A40B-644C96971FCF}"/>
  <tableColumns count="4">
    <tableColumn id="1" xr3:uid="{97506BCC-D8A3-4034-A7DE-547C91F1C175}" name="ISO3" dataDxfId="7" dataCellStyle="Currency"/>
    <tableColumn id="2" xr3:uid="{D75913CD-B2BE-4C75-A085-C133FEE5E770}" name="Current Budget" dataDxfId="6" dataCellStyle="Currency"/>
    <tableColumn id="3" xr3:uid="{7C046C75-D708-492A-A0B8-4E4965315943}" name="Total Reduction with Additional Proposals" dataDxfId="5" dataCellStyle="Currency"/>
    <tableColumn id="4" xr3:uid="{52EC57E8-4939-4DB0-B0AB-B1DF9BB72EE6}" name="Total Reduction % of Current Budget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9AC7B70-9E48-429C-8A99-0E2FBCBAC443}" name="CommunicatedTable" displayName="CommunicatedTable" ref="A1:C298" totalsRowShown="0" headerRowDxfId="4" tableBorderDxfId="3">
  <autoFilter ref="A1:C298" xr:uid="{C9AC7B70-9E48-429C-8A99-0E2FBCBAC443}"/>
  <tableColumns count="3">
    <tableColumn id="1" xr3:uid="{DAE71728-0FD2-42D3-A94B-7434C6DDACA8}" name="ISO3" dataDxfId="2"/>
    <tableColumn id="2" xr3:uid="{3404B8E9-3CC6-4913-BBEB-D7E22C770F30}" name="Component" dataDxfId="1"/>
    <tableColumn id="3" xr3:uid="{472C55D8-C3D8-493C-AD2A-CA41611B78D8}" name="Communicated Allocation AmountUSD" dataDxfId="0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GF">
  <a:themeElements>
    <a:clrScheme name="Global Fund">
      <a:dk1>
        <a:sysClr val="windowText" lastClr="000000"/>
      </a:dk1>
      <a:lt1>
        <a:sysClr val="window" lastClr="FFFFFF"/>
      </a:lt1>
      <a:dk2>
        <a:srgbClr val="939393"/>
      </a:dk2>
      <a:lt2>
        <a:srgbClr val="D1D3D4"/>
      </a:lt2>
      <a:accent1>
        <a:srgbClr val="EE0C3D"/>
      </a:accent1>
      <a:accent2>
        <a:srgbClr val="2E4DF9"/>
      </a:accent2>
      <a:accent3>
        <a:srgbClr val="F6DE00"/>
      </a:accent3>
      <a:accent4>
        <a:srgbClr val="44CC36"/>
      </a:accent4>
      <a:accent5>
        <a:srgbClr val="FC9B00"/>
      </a:accent5>
      <a:accent6>
        <a:srgbClr val="8C29D3"/>
      </a:accent6>
      <a:hlink>
        <a:srgbClr val="2E4DF9"/>
      </a:hlink>
      <a:folHlink>
        <a:srgbClr val="2E4DF9"/>
      </a:folHlink>
    </a:clrScheme>
    <a:fontScheme name="_Global Fund">
      <a:majorFont>
        <a:latin typeface="Arial Black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rtlCol="0" anchor="ctr"/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6178F-FB32-4169-9C23-35A7FCBF293D}">
  <dimension ref="A1:H255"/>
  <sheetViews>
    <sheetView tabSelected="1" workbookViewId="0">
      <selection activeCell="B1" sqref="B1"/>
    </sheetView>
  </sheetViews>
  <sheetFormatPr baseColWidth="10" defaultColWidth="8.83203125" defaultRowHeight="14" x14ac:dyDescent="0.15"/>
  <cols>
    <col min="1" max="1" width="14.1640625" customWidth="1"/>
    <col min="2" max="2" width="80.5" customWidth="1"/>
    <col min="3" max="3" width="16.1640625" bestFit="1" customWidth="1"/>
    <col min="4" max="4" width="13.6640625" customWidth="1"/>
    <col min="5" max="5" width="13.1640625" customWidth="1"/>
    <col min="6" max="6" width="13.6640625" customWidth="1"/>
    <col min="7" max="7" width="11.33203125" bestFit="1" customWidth="1"/>
  </cols>
  <sheetData>
    <row r="1" spans="1:8" ht="77" customHeight="1" x14ac:dyDescent="0.15"/>
    <row r="2" spans="1:8" ht="29" x14ac:dyDescent="0.45">
      <c r="A2" s="26" t="s">
        <v>727</v>
      </c>
      <c r="B2" s="26"/>
      <c r="C2" s="26"/>
      <c r="D2" s="26"/>
      <c r="E2" s="26"/>
      <c r="F2" s="26"/>
      <c r="G2" s="26"/>
      <c r="H2" s="26"/>
    </row>
    <row r="3" spans="1:8" x14ac:dyDescent="0.15">
      <c r="A3" s="17" t="s">
        <v>0</v>
      </c>
      <c r="B3" s="27">
        <v>46119</v>
      </c>
      <c r="C3" s="17"/>
      <c r="D3" s="17"/>
      <c r="E3" s="17"/>
      <c r="F3" s="17"/>
      <c r="G3" s="17"/>
      <c r="H3" s="17"/>
    </row>
    <row r="4" spans="1:8" ht="60" x14ac:dyDescent="0.15">
      <c r="A4" s="22" t="s">
        <v>1</v>
      </c>
      <c r="B4" s="23" t="s">
        <v>2</v>
      </c>
      <c r="C4" s="23" t="s">
        <v>3</v>
      </c>
      <c r="D4" s="24" t="s">
        <v>4</v>
      </c>
      <c r="E4" s="24" t="s">
        <v>5</v>
      </c>
      <c r="F4" s="25" t="s">
        <v>6</v>
      </c>
    </row>
    <row r="5" spans="1:8" ht="15" x14ac:dyDescent="0.15">
      <c r="A5" s="18" t="s">
        <v>7</v>
      </c>
      <c r="B5" s="18" t="s">
        <v>8</v>
      </c>
      <c r="C5" s="18" t="s">
        <v>9</v>
      </c>
      <c r="D5" s="19" t="s">
        <v>10</v>
      </c>
      <c r="E5" s="20">
        <v>6975137</v>
      </c>
      <c r="F5" s="21">
        <v>6975137</v>
      </c>
    </row>
    <row r="6" spans="1:8" ht="15" x14ac:dyDescent="0.15">
      <c r="A6" s="18" t="s">
        <v>7</v>
      </c>
      <c r="B6" s="18" t="s">
        <v>8</v>
      </c>
      <c r="C6" s="18" t="s">
        <v>11</v>
      </c>
      <c r="D6" s="19" t="s">
        <v>10</v>
      </c>
      <c r="E6" s="20">
        <v>34134897</v>
      </c>
      <c r="F6" s="21">
        <v>34134897</v>
      </c>
    </row>
    <row r="7" spans="1:8" ht="15" x14ac:dyDescent="0.15">
      <c r="A7" s="18" t="s">
        <v>7</v>
      </c>
      <c r="B7" s="18" t="s">
        <v>8</v>
      </c>
      <c r="C7" s="18" t="s">
        <v>12</v>
      </c>
      <c r="D7" s="19" t="s">
        <v>10</v>
      </c>
      <c r="E7" s="20">
        <v>18515119</v>
      </c>
      <c r="F7" s="21">
        <v>18515119</v>
      </c>
    </row>
    <row r="8" spans="1:8" ht="15" x14ac:dyDescent="0.15">
      <c r="A8" s="18" t="s">
        <v>13</v>
      </c>
      <c r="B8" s="18" t="s">
        <v>14</v>
      </c>
      <c r="C8" s="18" t="s">
        <v>9</v>
      </c>
      <c r="D8" s="19" t="s">
        <v>10</v>
      </c>
      <c r="E8" s="20">
        <v>49236291</v>
      </c>
      <c r="F8" s="21">
        <v>49236291</v>
      </c>
    </row>
    <row r="9" spans="1:8" ht="15" x14ac:dyDescent="0.15">
      <c r="A9" s="18" t="s">
        <v>13</v>
      </c>
      <c r="B9" s="18" t="s">
        <v>14</v>
      </c>
      <c r="C9" s="18" t="s">
        <v>11</v>
      </c>
      <c r="D9" s="19" t="s">
        <v>10</v>
      </c>
      <c r="E9" s="20">
        <v>16822196</v>
      </c>
      <c r="F9" s="21">
        <v>16822196</v>
      </c>
    </row>
    <row r="10" spans="1:8" ht="15" x14ac:dyDescent="0.15">
      <c r="A10" s="18" t="s">
        <v>13</v>
      </c>
      <c r="B10" s="18" t="s">
        <v>14</v>
      </c>
      <c r="C10" s="18" t="s">
        <v>12</v>
      </c>
      <c r="D10" s="19" t="s">
        <v>10</v>
      </c>
      <c r="E10" s="20">
        <v>40243157</v>
      </c>
      <c r="F10" s="21">
        <v>40243157</v>
      </c>
    </row>
    <row r="11" spans="1:8" ht="15" x14ac:dyDescent="0.15">
      <c r="A11" s="18" t="s">
        <v>15</v>
      </c>
      <c r="B11" s="18" t="s">
        <v>16</v>
      </c>
      <c r="C11" s="18" t="s">
        <v>11</v>
      </c>
      <c r="D11" s="19" t="s">
        <v>10</v>
      </c>
      <c r="E11" s="20">
        <v>1993453</v>
      </c>
      <c r="F11" s="21">
        <v>1993453</v>
      </c>
    </row>
    <row r="12" spans="1:8" ht="15" x14ac:dyDescent="0.15">
      <c r="A12" s="18" t="s">
        <v>17</v>
      </c>
      <c r="B12" s="18" t="s">
        <v>18</v>
      </c>
      <c r="C12" s="18" t="s">
        <v>9</v>
      </c>
      <c r="D12" s="19" t="s">
        <v>10</v>
      </c>
      <c r="E12" s="20">
        <v>7814350</v>
      </c>
      <c r="F12" s="21">
        <v>7814350</v>
      </c>
    </row>
    <row r="13" spans="1:8" ht="15" x14ac:dyDescent="0.15">
      <c r="A13" s="18" t="s">
        <v>17</v>
      </c>
      <c r="B13" s="18" t="s">
        <v>18</v>
      </c>
      <c r="C13" s="18" t="s">
        <v>11</v>
      </c>
      <c r="D13" s="19" t="s">
        <v>10</v>
      </c>
      <c r="E13" s="20">
        <v>4582370</v>
      </c>
      <c r="F13" s="21">
        <v>4582370</v>
      </c>
    </row>
    <row r="14" spans="1:8" ht="15" x14ac:dyDescent="0.15">
      <c r="A14" s="18" t="s">
        <v>19</v>
      </c>
      <c r="B14" s="18" t="s">
        <v>20</v>
      </c>
      <c r="C14" s="18" t="s">
        <v>9</v>
      </c>
      <c r="D14" s="19" t="s">
        <v>10</v>
      </c>
      <c r="E14" s="20">
        <v>18209968</v>
      </c>
      <c r="F14" s="21">
        <v>18209968</v>
      </c>
    </row>
    <row r="15" spans="1:8" ht="15" x14ac:dyDescent="0.15">
      <c r="A15" s="18" t="s">
        <v>19</v>
      </c>
      <c r="B15" s="18" t="s">
        <v>20</v>
      </c>
      <c r="C15" s="18" t="s">
        <v>11</v>
      </c>
      <c r="D15" s="19" t="s">
        <v>10</v>
      </c>
      <c r="E15" s="20">
        <v>100332827</v>
      </c>
      <c r="F15" s="21">
        <v>100332827</v>
      </c>
    </row>
    <row r="16" spans="1:8" ht="15" x14ac:dyDescent="0.15">
      <c r="A16" s="18" t="s">
        <v>19</v>
      </c>
      <c r="B16" s="18" t="s">
        <v>20</v>
      </c>
      <c r="C16" s="18" t="s">
        <v>12</v>
      </c>
      <c r="D16" s="19" t="s">
        <v>10</v>
      </c>
      <c r="E16" s="20">
        <v>13157813</v>
      </c>
      <c r="F16" s="21">
        <v>13157813</v>
      </c>
    </row>
    <row r="17" spans="1:6" ht="15" x14ac:dyDescent="0.15">
      <c r="A17" s="18" t="s">
        <v>21</v>
      </c>
      <c r="B17" s="18" t="s">
        <v>22</v>
      </c>
      <c r="C17" s="18" t="s">
        <v>9</v>
      </c>
      <c r="D17" s="19" t="s">
        <v>10</v>
      </c>
      <c r="E17" s="20">
        <v>9739057</v>
      </c>
      <c r="F17" s="21">
        <v>9739057</v>
      </c>
    </row>
    <row r="18" spans="1:6" ht="15" x14ac:dyDescent="0.15">
      <c r="A18" s="18" t="s">
        <v>21</v>
      </c>
      <c r="B18" s="18" t="s">
        <v>22</v>
      </c>
      <c r="C18" s="18" t="s">
        <v>11</v>
      </c>
      <c r="D18" s="19" t="s">
        <v>10</v>
      </c>
      <c r="E18" s="20">
        <v>4222599</v>
      </c>
      <c r="F18" s="21">
        <v>4222599</v>
      </c>
    </row>
    <row r="19" spans="1:6" ht="15" x14ac:dyDescent="0.15">
      <c r="A19" s="18" t="s">
        <v>23</v>
      </c>
      <c r="B19" s="18" t="s">
        <v>24</v>
      </c>
      <c r="C19" s="18" t="s">
        <v>9</v>
      </c>
      <c r="D19" s="19" t="s">
        <v>25</v>
      </c>
      <c r="E19" s="20">
        <v>26541621</v>
      </c>
      <c r="F19" s="21">
        <v>30630838</v>
      </c>
    </row>
    <row r="20" spans="1:6" ht="15" x14ac:dyDescent="0.15">
      <c r="A20" s="18" t="s">
        <v>23</v>
      </c>
      <c r="B20" s="18" t="s">
        <v>24</v>
      </c>
      <c r="C20" s="18" t="s">
        <v>11</v>
      </c>
      <c r="D20" s="19" t="s">
        <v>25</v>
      </c>
      <c r="E20" s="20">
        <v>5556704</v>
      </c>
      <c r="F20" s="21">
        <v>6412815</v>
      </c>
    </row>
    <row r="21" spans="1:6" ht="15" x14ac:dyDescent="0.15">
      <c r="A21" s="18" t="s">
        <v>23</v>
      </c>
      <c r="B21" s="18" t="s">
        <v>24</v>
      </c>
      <c r="C21" s="18" t="s">
        <v>12</v>
      </c>
      <c r="D21" s="19" t="s">
        <v>25</v>
      </c>
      <c r="E21" s="20">
        <v>41065110</v>
      </c>
      <c r="F21" s="21">
        <v>47391933</v>
      </c>
    </row>
    <row r="22" spans="1:6" ht="15" x14ac:dyDescent="0.15">
      <c r="A22" s="18" t="s">
        <v>26</v>
      </c>
      <c r="B22" s="18" t="s">
        <v>27</v>
      </c>
      <c r="C22" s="18" t="s">
        <v>9</v>
      </c>
      <c r="D22" s="19" t="s">
        <v>10</v>
      </c>
      <c r="E22" s="20">
        <v>647156</v>
      </c>
      <c r="F22" s="21">
        <v>647156</v>
      </c>
    </row>
    <row r="23" spans="1:6" ht="15" x14ac:dyDescent="0.15">
      <c r="A23" s="18" t="s">
        <v>26</v>
      </c>
      <c r="B23" s="18" t="s">
        <v>27</v>
      </c>
      <c r="C23" s="18" t="s">
        <v>11</v>
      </c>
      <c r="D23" s="19" t="s">
        <v>10</v>
      </c>
      <c r="E23" s="20">
        <v>712843</v>
      </c>
      <c r="F23" s="21">
        <v>712843</v>
      </c>
    </row>
    <row r="24" spans="1:6" ht="15" x14ac:dyDescent="0.15">
      <c r="A24" s="18" t="s">
        <v>26</v>
      </c>
      <c r="B24" s="18" t="s">
        <v>27</v>
      </c>
      <c r="C24" s="18" t="s">
        <v>12</v>
      </c>
      <c r="D24" s="19" t="s">
        <v>10</v>
      </c>
      <c r="E24" s="20">
        <v>736443</v>
      </c>
      <c r="F24" s="21">
        <v>736443</v>
      </c>
    </row>
    <row r="25" spans="1:6" ht="15" x14ac:dyDescent="0.15">
      <c r="A25" s="18" t="s">
        <v>28</v>
      </c>
      <c r="B25" s="18" t="s">
        <v>29</v>
      </c>
      <c r="C25" s="18" t="s">
        <v>9</v>
      </c>
      <c r="D25" s="19" t="s">
        <v>10</v>
      </c>
      <c r="E25" s="20">
        <v>8672371</v>
      </c>
      <c r="F25" s="21">
        <v>8672371</v>
      </c>
    </row>
    <row r="26" spans="1:6" ht="15" x14ac:dyDescent="0.15">
      <c r="A26" s="18" t="s">
        <v>28</v>
      </c>
      <c r="B26" s="18" t="s">
        <v>29</v>
      </c>
      <c r="C26" s="18" t="s">
        <v>11</v>
      </c>
      <c r="D26" s="19" t="s">
        <v>10</v>
      </c>
      <c r="E26" s="20">
        <v>2837258</v>
      </c>
      <c r="F26" s="21">
        <v>2837258</v>
      </c>
    </row>
    <row r="27" spans="1:6" ht="15" x14ac:dyDescent="0.15">
      <c r="A27" s="18" t="s">
        <v>28</v>
      </c>
      <c r="B27" s="18" t="s">
        <v>29</v>
      </c>
      <c r="C27" s="18" t="s">
        <v>12</v>
      </c>
      <c r="D27" s="19" t="s">
        <v>10</v>
      </c>
      <c r="E27" s="20">
        <v>3218999</v>
      </c>
      <c r="F27" s="21">
        <v>3218999</v>
      </c>
    </row>
    <row r="28" spans="1:6" ht="15" x14ac:dyDescent="0.15">
      <c r="A28" s="18" t="s">
        <v>30</v>
      </c>
      <c r="B28" s="18" t="s">
        <v>31</v>
      </c>
      <c r="C28" s="18" t="s">
        <v>9</v>
      </c>
      <c r="D28" s="19" t="s">
        <v>10</v>
      </c>
      <c r="E28" s="20">
        <v>13124605</v>
      </c>
      <c r="F28" s="21">
        <v>13124605</v>
      </c>
    </row>
    <row r="29" spans="1:6" ht="15" x14ac:dyDescent="0.15">
      <c r="A29" s="18" t="s">
        <v>30</v>
      </c>
      <c r="B29" s="18" t="s">
        <v>31</v>
      </c>
      <c r="C29" s="18" t="s">
        <v>11</v>
      </c>
      <c r="D29" s="19" t="s">
        <v>10</v>
      </c>
      <c r="E29" s="20">
        <v>979998</v>
      </c>
      <c r="F29" s="21">
        <v>979998</v>
      </c>
    </row>
    <row r="30" spans="1:6" ht="15" x14ac:dyDescent="0.15">
      <c r="A30" s="18" t="s">
        <v>32</v>
      </c>
      <c r="B30" s="18" t="s">
        <v>33</v>
      </c>
      <c r="C30" s="18" t="s">
        <v>9</v>
      </c>
      <c r="D30" s="19" t="s">
        <v>25</v>
      </c>
      <c r="E30" s="20">
        <v>33314226</v>
      </c>
      <c r="F30" s="21">
        <v>38446885</v>
      </c>
    </row>
    <row r="31" spans="1:6" ht="15" x14ac:dyDescent="0.15">
      <c r="A31" s="18" t="s">
        <v>32</v>
      </c>
      <c r="B31" s="18" t="s">
        <v>33</v>
      </c>
      <c r="C31" s="18" t="s">
        <v>11</v>
      </c>
      <c r="D31" s="19" t="s">
        <v>25</v>
      </c>
      <c r="E31" s="20">
        <v>9316936</v>
      </c>
      <c r="F31" s="21">
        <v>10752378</v>
      </c>
    </row>
    <row r="32" spans="1:6" ht="15" x14ac:dyDescent="0.15">
      <c r="A32" s="18" t="s">
        <v>32</v>
      </c>
      <c r="B32" s="18" t="s">
        <v>33</v>
      </c>
      <c r="C32" s="18" t="s">
        <v>12</v>
      </c>
      <c r="D32" s="19" t="s">
        <v>25</v>
      </c>
      <c r="E32" s="20">
        <v>145667980</v>
      </c>
      <c r="F32" s="21">
        <v>168110768</v>
      </c>
    </row>
    <row r="33" spans="1:6" ht="15" x14ac:dyDescent="0.15">
      <c r="A33" s="18" t="s">
        <v>34</v>
      </c>
      <c r="B33" s="18" t="s">
        <v>35</v>
      </c>
      <c r="C33" s="18" t="s">
        <v>9</v>
      </c>
      <c r="D33" s="19" t="s">
        <v>10</v>
      </c>
      <c r="E33" s="20">
        <v>35870932</v>
      </c>
      <c r="F33" s="21">
        <v>35870932</v>
      </c>
    </row>
    <row r="34" spans="1:6" ht="15" x14ac:dyDescent="0.15">
      <c r="A34" s="18" t="s">
        <v>34</v>
      </c>
      <c r="B34" s="18" t="s">
        <v>35</v>
      </c>
      <c r="C34" s="18" t="s">
        <v>11</v>
      </c>
      <c r="D34" s="19" t="s">
        <v>10</v>
      </c>
      <c r="E34" s="20">
        <v>8622396</v>
      </c>
      <c r="F34" s="21">
        <v>8622396</v>
      </c>
    </row>
    <row r="35" spans="1:6" ht="15" x14ac:dyDescent="0.15">
      <c r="A35" s="18" t="s">
        <v>34</v>
      </c>
      <c r="B35" s="18" t="s">
        <v>35</v>
      </c>
      <c r="C35" s="18" t="s">
        <v>12</v>
      </c>
      <c r="D35" s="19" t="s">
        <v>10</v>
      </c>
      <c r="E35" s="20">
        <v>67873439</v>
      </c>
      <c r="F35" s="21">
        <v>67873439</v>
      </c>
    </row>
    <row r="36" spans="1:6" ht="15" x14ac:dyDescent="0.15">
      <c r="A36" s="18" t="s">
        <v>36</v>
      </c>
      <c r="B36" s="18" t="s">
        <v>37</v>
      </c>
      <c r="C36" s="18" t="s">
        <v>9</v>
      </c>
      <c r="D36" s="19" t="s">
        <v>25</v>
      </c>
      <c r="E36" s="20">
        <v>1895285</v>
      </c>
      <c r="F36" s="21">
        <v>2187288</v>
      </c>
    </row>
    <row r="37" spans="1:6" ht="15" x14ac:dyDescent="0.15">
      <c r="A37" s="18" t="s">
        <v>36</v>
      </c>
      <c r="B37" s="18" t="s">
        <v>37</v>
      </c>
      <c r="C37" s="18" t="s">
        <v>11</v>
      </c>
      <c r="D37" s="19" t="s">
        <v>25</v>
      </c>
      <c r="E37" s="20">
        <v>433250</v>
      </c>
      <c r="F37" s="21">
        <v>500000</v>
      </c>
    </row>
    <row r="38" spans="1:6" ht="15" x14ac:dyDescent="0.15">
      <c r="A38" s="18" t="s">
        <v>38</v>
      </c>
      <c r="B38" s="18" t="s">
        <v>39</v>
      </c>
      <c r="C38" s="18" t="s">
        <v>9</v>
      </c>
      <c r="D38" s="19" t="s">
        <v>10</v>
      </c>
      <c r="E38" s="20">
        <v>27419831</v>
      </c>
      <c r="F38" s="21">
        <v>27419831</v>
      </c>
    </row>
    <row r="39" spans="1:6" ht="15" x14ac:dyDescent="0.15">
      <c r="A39" s="18" t="s">
        <v>38</v>
      </c>
      <c r="B39" s="18" t="s">
        <v>39</v>
      </c>
      <c r="C39" s="18" t="s">
        <v>11</v>
      </c>
      <c r="D39" s="19" t="s">
        <v>10</v>
      </c>
      <c r="E39" s="20">
        <v>12522272</v>
      </c>
      <c r="F39" s="21">
        <v>12522272</v>
      </c>
    </row>
    <row r="40" spans="1:6" ht="15" x14ac:dyDescent="0.15">
      <c r="A40" s="18" t="s">
        <v>40</v>
      </c>
      <c r="B40" s="18" t="s">
        <v>41</v>
      </c>
      <c r="C40" s="18" t="s">
        <v>9</v>
      </c>
      <c r="D40" s="19" t="s">
        <v>25</v>
      </c>
      <c r="E40" s="20">
        <v>113948174</v>
      </c>
      <c r="F40" s="21">
        <v>131503951</v>
      </c>
    </row>
    <row r="41" spans="1:6" ht="15" x14ac:dyDescent="0.15">
      <c r="A41" s="18" t="s">
        <v>40</v>
      </c>
      <c r="B41" s="18" t="s">
        <v>41</v>
      </c>
      <c r="C41" s="18" t="s">
        <v>11</v>
      </c>
      <c r="D41" s="19" t="s">
        <v>25</v>
      </c>
      <c r="E41" s="20">
        <v>12343838</v>
      </c>
      <c r="F41" s="21">
        <v>14245629</v>
      </c>
    </row>
    <row r="42" spans="1:6" ht="15" x14ac:dyDescent="0.15">
      <c r="A42" s="18" t="s">
        <v>40</v>
      </c>
      <c r="B42" s="18" t="s">
        <v>41</v>
      </c>
      <c r="C42" s="18" t="s">
        <v>12</v>
      </c>
      <c r="D42" s="19" t="s">
        <v>25</v>
      </c>
      <c r="E42" s="20">
        <v>78856988</v>
      </c>
      <c r="F42" s="21">
        <v>91006333</v>
      </c>
    </row>
    <row r="43" spans="1:6" ht="15" x14ac:dyDescent="0.15">
      <c r="A43" s="18" t="s">
        <v>42</v>
      </c>
      <c r="B43" s="18" t="s">
        <v>43</v>
      </c>
      <c r="C43" s="18" t="s">
        <v>9</v>
      </c>
      <c r="D43" s="19" t="s">
        <v>25</v>
      </c>
      <c r="E43" s="20">
        <v>46205181</v>
      </c>
      <c r="F43" s="21">
        <v>53323925</v>
      </c>
    </row>
    <row r="44" spans="1:6" ht="15" x14ac:dyDescent="0.15">
      <c r="A44" s="18" t="s">
        <v>42</v>
      </c>
      <c r="B44" s="18" t="s">
        <v>43</v>
      </c>
      <c r="C44" s="18" t="s">
        <v>11</v>
      </c>
      <c r="D44" s="19" t="s">
        <v>25</v>
      </c>
      <c r="E44" s="20">
        <v>8663865</v>
      </c>
      <c r="F44" s="21">
        <v>9998690</v>
      </c>
    </row>
    <row r="45" spans="1:6" ht="15" x14ac:dyDescent="0.15">
      <c r="A45" s="18" t="s">
        <v>42</v>
      </c>
      <c r="B45" s="18" t="s">
        <v>43</v>
      </c>
      <c r="C45" s="18" t="s">
        <v>12</v>
      </c>
      <c r="D45" s="19" t="s">
        <v>25</v>
      </c>
      <c r="E45" s="20">
        <v>51551165</v>
      </c>
      <c r="F45" s="21">
        <v>59493554</v>
      </c>
    </row>
    <row r="46" spans="1:6" ht="15" x14ac:dyDescent="0.15">
      <c r="A46" s="18" t="s">
        <v>44</v>
      </c>
      <c r="B46" s="18" t="s">
        <v>45</v>
      </c>
      <c r="C46" s="18" t="s">
        <v>9</v>
      </c>
      <c r="D46" s="19" t="s">
        <v>25</v>
      </c>
      <c r="E46" s="20">
        <v>40694997</v>
      </c>
      <c r="F46" s="21">
        <v>46964797</v>
      </c>
    </row>
    <row r="47" spans="1:6" ht="15" x14ac:dyDescent="0.15">
      <c r="A47" s="18" t="s">
        <v>44</v>
      </c>
      <c r="B47" s="18" t="s">
        <v>45</v>
      </c>
      <c r="C47" s="18" t="s">
        <v>11</v>
      </c>
      <c r="D47" s="19" t="s">
        <v>25</v>
      </c>
      <c r="E47" s="20">
        <v>8513825</v>
      </c>
      <c r="F47" s="21">
        <v>9825534</v>
      </c>
    </row>
    <row r="48" spans="1:6" ht="15" x14ac:dyDescent="0.15">
      <c r="A48" s="18" t="s">
        <v>44</v>
      </c>
      <c r="B48" s="18" t="s">
        <v>45</v>
      </c>
      <c r="C48" s="18" t="s">
        <v>12</v>
      </c>
      <c r="D48" s="19" t="s">
        <v>25</v>
      </c>
      <c r="E48" s="20">
        <v>56832436</v>
      </c>
      <c r="F48" s="21">
        <v>65588501</v>
      </c>
    </row>
    <row r="49" spans="1:6" ht="15" x14ac:dyDescent="0.15">
      <c r="A49" s="18" t="s">
        <v>46</v>
      </c>
      <c r="B49" s="18" t="s">
        <v>47</v>
      </c>
      <c r="C49" s="18" t="s">
        <v>9</v>
      </c>
      <c r="D49" s="19" t="s">
        <v>10</v>
      </c>
      <c r="E49" s="20">
        <v>10871220</v>
      </c>
      <c r="F49" s="21">
        <v>10871220</v>
      </c>
    </row>
    <row r="50" spans="1:6" ht="15" x14ac:dyDescent="0.15">
      <c r="A50" s="18" t="s">
        <v>48</v>
      </c>
      <c r="B50" s="18" t="s">
        <v>49</v>
      </c>
      <c r="C50" s="18" t="s">
        <v>9</v>
      </c>
      <c r="D50" s="19" t="s">
        <v>25</v>
      </c>
      <c r="E50" s="20">
        <v>735013</v>
      </c>
      <c r="F50" s="21">
        <v>848255</v>
      </c>
    </row>
    <row r="51" spans="1:6" ht="15" x14ac:dyDescent="0.15">
      <c r="A51" s="18" t="s">
        <v>48</v>
      </c>
      <c r="B51" s="18" t="s">
        <v>49</v>
      </c>
      <c r="C51" s="18" t="s">
        <v>11</v>
      </c>
      <c r="D51" s="19" t="s">
        <v>25</v>
      </c>
      <c r="E51" s="20">
        <v>433250</v>
      </c>
      <c r="F51" s="21">
        <v>500000</v>
      </c>
    </row>
    <row r="52" spans="1:6" ht="15" x14ac:dyDescent="0.15">
      <c r="A52" s="18" t="s">
        <v>48</v>
      </c>
      <c r="B52" s="18" t="s">
        <v>49</v>
      </c>
      <c r="C52" s="18" t="s">
        <v>12</v>
      </c>
      <c r="D52" s="19" t="s">
        <v>25</v>
      </c>
      <c r="E52" s="20">
        <v>3446718</v>
      </c>
      <c r="F52" s="21">
        <v>3977747</v>
      </c>
    </row>
    <row r="53" spans="1:6" ht="15" x14ac:dyDescent="0.15">
      <c r="A53" s="18" t="s">
        <v>50</v>
      </c>
      <c r="B53" s="18" t="s">
        <v>51</v>
      </c>
      <c r="C53" s="18" t="s">
        <v>9</v>
      </c>
      <c r="D53" s="19" t="s">
        <v>25</v>
      </c>
      <c r="E53" s="20">
        <v>23530656</v>
      </c>
      <c r="F53" s="21">
        <v>27155979</v>
      </c>
    </row>
    <row r="54" spans="1:6" ht="15" x14ac:dyDescent="0.15">
      <c r="A54" s="18" t="s">
        <v>50</v>
      </c>
      <c r="B54" s="18" t="s">
        <v>51</v>
      </c>
      <c r="C54" s="18" t="s">
        <v>11</v>
      </c>
      <c r="D54" s="19" t="s">
        <v>25</v>
      </c>
      <c r="E54" s="20">
        <v>5768917</v>
      </c>
      <c r="F54" s="21">
        <v>6657723</v>
      </c>
    </row>
    <row r="55" spans="1:6" ht="15" x14ac:dyDescent="0.15">
      <c r="A55" s="18" t="s">
        <v>50</v>
      </c>
      <c r="B55" s="18" t="s">
        <v>51</v>
      </c>
      <c r="C55" s="18" t="s">
        <v>12</v>
      </c>
      <c r="D55" s="19" t="s">
        <v>25</v>
      </c>
      <c r="E55" s="20">
        <v>23378380</v>
      </c>
      <c r="F55" s="21">
        <v>26980242</v>
      </c>
    </row>
    <row r="56" spans="1:6" ht="15" x14ac:dyDescent="0.15">
      <c r="A56" s="18" t="s">
        <v>52</v>
      </c>
      <c r="B56" s="18" t="s">
        <v>53</v>
      </c>
      <c r="C56" s="18" t="s">
        <v>9</v>
      </c>
      <c r="D56" s="19" t="s">
        <v>10</v>
      </c>
      <c r="E56" s="20">
        <v>165747565</v>
      </c>
      <c r="F56" s="21">
        <v>165747565</v>
      </c>
    </row>
    <row r="57" spans="1:6" ht="15" x14ac:dyDescent="0.15">
      <c r="A57" s="18" t="s">
        <v>52</v>
      </c>
      <c r="B57" s="18" t="s">
        <v>53</v>
      </c>
      <c r="C57" s="18" t="s">
        <v>11</v>
      </c>
      <c r="D57" s="19" t="s">
        <v>10</v>
      </c>
      <c r="E57" s="20">
        <v>97641884</v>
      </c>
      <c r="F57" s="21">
        <v>97641884</v>
      </c>
    </row>
    <row r="58" spans="1:6" ht="15" x14ac:dyDescent="0.15">
      <c r="A58" s="18" t="s">
        <v>52</v>
      </c>
      <c r="B58" s="18" t="s">
        <v>53</v>
      </c>
      <c r="C58" s="18" t="s">
        <v>12</v>
      </c>
      <c r="D58" s="19" t="s">
        <v>10</v>
      </c>
      <c r="E58" s="20">
        <v>354025926</v>
      </c>
      <c r="F58" s="21">
        <v>354025926</v>
      </c>
    </row>
    <row r="59" spans="1:6" ht="15" x14ac:dyDescent="0.15">
      <c r="A59" s="18" t="s">
        <v>54</v>
      </c>
      <c r="B59" s="18" t="s">
        <v>55</v>
      </c>
      <c r="C59" s="18" t="s">
        <v>9</v>
      </c>
      <c r="D59" s="19" t="s">
        <v>25</v>
      </c>
      <c r="E59" s="20">
        <v>53010720</v>
      </c>
      <c r="F59" s="21">
        <v>61177980</v>
      </c>
    </row>
    <row r="60" spans="1:6" ht="15" x14ac:dyDescent="0.15">
      <c r="A60" s="18" t="s">
        <v>54</v>
      </c>
      <c r="B60" s="18" t="s">
        <v>55</v>
      </c>
      <c r="C60" s="18" t="s">
        <v>11</v>
      </c>
      <c r="D60" s="19" t="s">
        <v>25</v>
      </c>
      <c r="E60" s="20">
        <v>10834519</v>
      </c>
      <c r="F60" s="21">
        <v>12503773</v>
      </c>
    </row>
    <row r="61" spans="1:6" ht="15" x14ac:dyDescent="0.15">
      <c r="A61" s="18" t="s">
        <v>54</v>
      </c>
      <c r="B61" s="18" t="s">
        <v>55</v>
      </c>
      <c r="C61" s="18" t="s">
        <v>12</v>
      </c>
      <c r="D61" s="19" t="s">
        <v>25</v>
      </c>
      <c r="E61" s="20">
        <v>94126891</v>
      </c>
      <c r="F61" s="21">
        <v>108628841</v>
      </c>
    </row>
    <row r="62" spans="1:6" ht="15" x14ac:dyDescent="0.15">
      <c r="A62" s="18" t="s">
        <v>56</v>
      </c>
      <c r="B62" s="18" t="s">
        <v>57</v>
      </c>
      <c r="C62" s="18" t="s">
        <v>9</v>
      </c>
      <c r="D62" s="19" t="s">
        <v>10</v>
      </c>
      <c r="E62" s="20">
        <v>16031447</v>
      </c>
      <c r="F62" s="21">
        <v>16031447</v>
      </c>
    </row>
    <row r="63" spans="1:6" ht="15" x14ac:dyDescent="0.15">
      <c r="A63" s="18" t="s">
        <v>58</v>
      </c>
      <c r="B63" s="18" t="s">
        <v>59</v>
      </c>
      <c r="C63" s="18" t="s">
        <v>9</v>
      </c>
      <c r="D63" s="19" t="s">
        <v>10</v>
      </c>
      <c r="E63" s="20">
        <v>2498521</v>
      </c>
      <c r="F63" s="21">
        <v>2498521</v>
      </c>
    </row>
    <row r="64" spans="1:6" ht="15" x14ac:dyDescent="0.15">
      <c r="A64" s="18" t="s">
        <v>58</v>
      </c>
      <c r="B64" s="18" t="s">
        <v>59</v>
      </c>
      <c r="C64" s="18" t="s">
        <v>11</v>
      </c>
      <c r="D64" s="19" t="s">
        <v>10</v>
      </c>
      <c r="E64" s="20">
        <v>2233240</v>
      </c>
      <c r="F64" s="21">
        <v>2233240</v>
      </c>
    </row>
    <row r="65" spans="1:6" ht="15" x14ac:dyDescent="0.15">
      <c r="A65" s="18" t="s">
        <v>58</v>
      </c>
      <c r="B65" s="18" t="s">
        <v>59</v>
      </c>
      <c r="C65" s="18" t="s">
        <v>12</v>
      </c>
      <c r="D65" s="19" t="s">
        <v>10</v>
      </c>
      <c r="E65" s="20">
        <v>4033608</v>
      </c>
      <c r="F65" s="21">
        <v>4033608</v>
      </c>
    </row>
    <row r="66" spans="1:6" ht="15" x14ac:dyDescent="0.15">
      <c r="A66" s="18" t="s">
        <v>60</v>
      </c>
      <c r="B66" s="18" t="s">
        <v>61</v>
      </c>
      <c r="C66" s="18" t="s">
        <v>9</v>
      </c>
      <c r="D66" s="19" t="s">
        <v>10</v>
      </c>
      <c r="E66" s="20">
        <v>9879025</v>
      </c>
      <c r="F66" s="21">
        <v>9879025</v>
      </c>
    </row>
    <row r="67" spans="1:6" ht="15" x14ac:dyDescent="0.15">
      <c r="A67" s="18" t="s">
        <v>62</v>
      </c>
      <c r="B67" s="18" t="s">
        <v>63</v>
      </c>
      <c r="C67" s="18" t="s">
        <v>9</v>
      </c>
      <c r="D67" s="19" t="s">
        <v>10</v>
      </c>
      <c r="E67" s="20">
        <v>2974679</v>
      </c>
      <c r="F67" s="21">
        <v>2974679</v>
      </c>
    </row>
    <row r="68" spans="1:6" ht="15" x14ac:dyDescent="0.15">
      <c r="A68" s="18" t="s">
        <v>64</v>
      </c>
      <c r="B68" s="18" t="s">
        <v>65</v>
      </c>
      <c r="C68" s="18" t="s">
        <v>9</v>
      </c>
      <c r="D68" s="19" t="s">
        <v>10</v>
      </c>
      <c r="E68" s="20">
        <v>5573189</v>
      </c>
      <c r="F68" s="21">
        <v>5573189</v>
      </c>
    </row>
    <row r="69" spans="1:6" ht="15" x14ac:dyDescent="0.15">
      <c r="A69" s="18" t="s">
        <v>64</v>
      </c>
      <c r="B69" s="18" t="s">
        <v>65</v>
      </c>
      <c r="C69" s="18" t="s">
        <v>11</v>
      </c>
      <c r="D69" s="19" t="s">
        <v>10</v>
      </c>
      <c r="E69" s="20">
        <v>1694402</v>
      </c>
      <c r="F69" s="21">
        <v>1694402</v>
      </c>
    </row>
    <row r="70" spans="1:6" ht="15" x14ac:dyDescent="0.15">
      <c r="A70" s="18" t="s">
        <v>66</v>
      </c>
      <c r="B70" s="18" t="s">
        <v>67</v>
      </c>
      <c r="C70" s="18" t="s">
        <v>9</v>
      </c>
      <c r="D70" s="19" t="s">
        <v>10</v>
      </c>
      <c r="E70" s="20">
        <v>6924291</v>
      </c>
      <c r="F70" s="21">
        <v>6924291</v>
      </c>
    </row>
    <row r="71" spans="1:6" ht="15" x14ac:dyDescent="0.15">
      <c r="A71" s="18" t="s">
        <v>66</v>
      </c>
      <c r="B71" s="18" t="s">
        <v>67</v>
      </c>
      <c r="C71" s="18" t="s">
        <v>11</v>
      </c>
      <c r="D71" s="19" t="s">
        <v>10</v>
      </c>
      <c r="E71" s="20">
        <v>1437231</v>
      </c>
      <c r="F71" s="21">
        <v>1437231</v>
      </c>
    </row>
    <row r="72" spans="1:6" ht="15" x14ac:dyDescent="0.15">
      <c r="A72" s="18" t="s">
        <v>68</v>
      </c>
      <c r="B72" s="18" t="s">
        <v>69</v>
      </c>
      <c r="C72" s="18" t="s">
        <v>9</v>
      </c>
      <c r="D72" s="19" t="s">
        <v>10</v>
      </c>
      <c r="E72" s="20">
        <v>17088897</v>
      </c>
      <c r="F72" s="21">
        <v>17088897</v>
      </c>
    </row>
    <row r="73" spans="1:6" ht="15" x14ac:dyDescent="0.15">
      <c r="A73" s="18" t="s">
        <v>68</v>
      </c>
      <c r="B73" s="18" t="s">
        <v>69</v>
      </c>
      <c r="C73" s="18" t="s">
        <v>11</v>
      </c>
      <c r="D73" s="19" t="s">
        <v>10</v>
      </c>
      <c r="E73" s="20">
        <v>4740508</v>
      </c>
      <c r="F73" s="21">
        <v>4740508</v>
      </c>
    </row>
    <row r="74" spans="1:6" ht="15" x14ac:dyDescent="0.15">
      <c r="A74" s="18" t="s">
        <v>68</v>
      </c>
      <c r="B74" s="18" t="s">
        <v>69</v>
      </c>
      <c r="C74" s="18" t="s">
        <v>12</v>
      </c>
      <c r="D74" s="19" t="s">
        <v>10</v>
      </c>
      <c r="E74" s="20">
        <v>16118725</v>
      </c>
      <c r="F74" s="21">
        <v>16118725</v>
      </c>
    </row>
    <row r="75" spans="1:6" ht="15" x14ac:dyDescent="0.15">
      <c r="A75" s="18" t="s">
        <v>70</v>
      </c>
      <c r="B75" s="18" t="s">
        <v>71</v>
      </c>
      <c r="C75" s="18" t="s">
        <v>9</v>
      </c>
      <c r="D75" s="19" t="s">
        <v>10</v>
      </c>
      <c r="E75" s="20">
        <v>19794871</v>
      </c>
      <c r="F75" s="21">
        <v>19794871</v>
      </c>
    </row>
    <row r="76" spans="1:6" ht="15" x14ac:dyDescent="0.15">
      <c r="A76" s="18" t="s">
        <v>70</v>
      </c>
      <c r="B76" s="18" t="s">
        <v>71</v>
      </c>
      <c r="C76" s="18" t="s">
        <v>11</v>
      </c>
      <c r="D76" s="19" t="s">
        <v>10</v>
      </c>
      <c r="E76" s="20">
        <v>6356485</v>
      </c>
      <c r="F76" s="21">
        <v>6356485</v>
      </c>
    </row>
    <row r="77" spans="1:6" ht="15" x14ac:dyDescent="0.15">
      <c r="A77" s="18" t="s">
        <v>70</v>
      </c>
      <c r="B77" s="18" t="s">
        <v>71</v>
      </c>
      <c r="C77" s="18" t="s">
        <v>12</v>
      </c>
      <c r="D77" s="19" t="s">
        <v>10</v>
      </c>
      <c r="E77" s="20">
        <v>1723713</v>
      </c>
      <c r="F77" s="21">
        <v>1723713</v>
      </c>
    </row>
    <row r="78" spans="1:6" ht="15" x14ac:dyDescent="0.15">
      <c r="A78" s="18" t="s">
        <v>72</v>
      </c>
      <c r="B78" s="18" t="s">
        <v>73</v>
      </c>
      <c r="C78" s="18" t="s">
        <v>9</v>
      </c>
      <c r="D78" s="19" t="s">
        <v>10</v>
      </c>
      <c r="E78" s="20">
        <v>206342277</v>
      </c>
      <c r="F78" s="21">
        <v>206342277</v>
      </c>
    </row>
    <row r="79" spans="1:6" ht="15" x14ac:dyDescent="0.15">
      <c r="A79" s="18" t="s">
        <v>72</v>
      </c>
      <c r="B79" s="18" t="s">
        <v>73</v>
      </c>
      <c r="C79" s="18" t="s">
        <v>11</v>
      </c>
      <c r="D79" s="19" t="s">
        <v>10</v>
      </c>
      <c r="E79" s="20">
        <v>50833658</v>
      </c>
      <c r="F79" s="21">
        <v>50833658</v>
      </c>
    </row>
    <row r="80" spans="1:6" ht="15" x14ac:dyDescent="0.15">
      <c r="A80" s="18" t="s">
        <v>72</v>
      </c>
      <c r="B80" s="18" t="s">
        <v>73</v>
      </c>
      <c r="C80" s="18" t="s">
        <v>12</v>
      </c>
      <c r="D80" s="19" t="s">
        <v>10</v>
      </c>
      <c r="E80" s="20">
        <v>103810165</v>
      </c>
      <c r="F80" s="21">
        <v>103810165</v>
      </c>
    </row>
    <row r="81" spans="1:6" ht="15" x14ac:dyDescent="0.15">
      <c r="A81" s="18" t="s">
        <v>74</v>
      </c>
      <c r="B81" s="18" t="s">
        <v>75</v>
      </c>
      <c r="C81" s="18" t="s">
        <v>9</v>
      </c>
      <c r="D81" s="19" t="s">
        <v>25</v>
      </c>
      <c r="E81" s="20">
        <v>2162959</v>
      </c>
      <c r="F81" s="21">
        <v>2496202</v>
      </c>
    </row>
    <row r="82" spans="1:6" ht="15" x14ac:dyDescent="0.15">
      <c r="A82" s="18" t="s">
        <v>74</v>
      </c>
      <c r="B82" s="18" t="s">
        <v>75</v>
      </c>
      <c r="C82" s="18" t="s">
        <v>11</v>
      </c>
      <c r="D82" s="19" t="s">
        <v>25</v>
      </c>
      <c r="E82" s="20">
        <v>1193073</v>
      </c>
      <c r="F82" s="21">
        <v>1376888</v>
      </c>
    </row>
    <row r="83" spans="1:6" ht="15" x14ac:dyDescent="0.15">
      <c r="A83" s="18" t="s">
        <v>74</v>
      </c>
      <c r="B83" s="18" t="s">
        <v>75</v>
      </c>
      <c r="C83" s="18" t="s">
        <v>12</v>
      </c>
      <c r="D83" s="19" t="s">
        <v>25</v>
      </c>
      <c r="E83" s="20">
        <v>1696708</v>
      </c>
      <c r="F83" s="21">
        <v>1958117</v>
      </c>
    </row>
    <row r="84" spans="1:6" ht="15" x14ac:dyDescent="0.15">
      <c r="A84" s="18" t="s">
        <v>76</v>
      </c>
      <c r="B84" s="18" t="s">
        <v>77</v>
      </c>
      <c r="C84" s="18" t="s">
        <v>9</v>
      </c>
      <c r="D84" s="19" t="s">
        <v>10</v>
      </c>
      <c r="E84" s="20">
        <v>15448649</v>
      </c>
      <c r="F84" s="21">
        <v>15448649</v>
      </c>
    </row>
    <row r="85" spans="1:6" ht="15" x14ac:dyDescent="0.15">
      <c r="A85" s="18" t="s">
        <v>76</v>
      </c>
      <c r="B85" s="18" t="s">
        <v>77</v>
      </c>
      <c r="C85" s="18" t="s">
        <v>11</v>
      </c>
      <c r="D85" s="19" t="s">
        <v>10</v>
      </c>
      <c r="E85" s="20">
        <v>3010746</v>
      </c>
      <c r="F85" s="21">
        <v>3010746</v>
      </c>
    </row>
    <row r="86" spans="1:6" ht="15" x14ac:dyDescent="0.15">
      <c r="A86" s="18" t="s">
        <v>76</v>
      </c>
      <c r="B86" s="18" t="s">
        <v>77</v>
      </c>
      <c r="C86" s="18" t="s">
        <v>12</v>
      </c>
      <c r="D86" s="19" t="s">
        <v>10</v>
      </c>
      <c r="E86" s="20">
        <v>17103906</v>
      </c>
      <c r="F86" s="21">
        <v>17103906</v>
      </c>
    </row>
    <row r="87" spans="1:6" ht="15" x14ac:dyDescent="0.15">
      <c r="A87" s="18" t="s">
        <v>78</v>
      </c>
      <c r="B87" s="18" t="s">
        <v>79</v>
      </c>
      <c r="C87" s="18" t="s">
        <v>9</v>
      </c>
      <c r="D87" s="19" t="s">
        <v>10</v>
      </c>
      <c r="E87" s="20">
        <v>6472610</v>
      </c>
      <c r="F87" s="21">
        <v>6472610</v>
      </c>
    </row>
    <row r="88" spans="1:6" ht="15" x14ac:dyDescent="0.15">
      <c r="A88" s="18" t="s">
        <v>78</v>
      </c>
      <c r="B88" s="18" t="s">
        <v>79</v>
      </c>
      <c r="C88" s="18" t="s">
        <v>11</v>
      </c>
      <c r="D88" s="19" t="s">
        <v>10</v>
      </c>
      <c r="E88" s="20">
        <v>1753268</v>
      </c>
      <c r="F88" s="21">
        <v>1753268</v>
      </c>
    </row>
    <row r="89" spans="1:6" ht="15" x14ac:dyDescent="0.15">
      <c r="A89" s="18" t="s">
        <v>80</v>
      </c>
      <c r="B89" s="18" t="s">
        <v>81</v>
      </c>
      <c r="C89" s="18" t="s">
        <v>9</v>
      </c>
      <c r="D89" s="19" t="s">
        <v>10</v>
      </c>
      <c r="E89" s="20">
        <v>81729678</v>
      </c>
      <c r="F89" s="21">
        <v>81729678</v>
      </c>
    </row>
    <row r="90" spans="1:6" ht="15" x14ac:dyDescent="0.15">
      <c r="A90" s="18" t="s">
        <v>80</v>
      </c>
      <c r="B90" s="18" t="s">
        <v>81</v>
      </c>
      <c r="C90" s="18" t="s">
        <v>11</v>
      </c>
      <c r="D90" s="19" t="s">
        <v>10</v>
      </c>
      <c r="E90" s="20">
        <v>14624334</v>
      </c>
      <c r="F90" s="21">
        <v>14624334</v>
      </c>
    </row>
    <row r="91" spans="1:6" ht="15" x14ac:dyDescent="0.15">
      <c r="A91" s="18" t="s">
        <v>80</v>
      </c>
      <c r="B91" s="18" t="s">
        <v>81</v>
      </c>
      <c r="C91" s="18" t="s">
        <v>12</v>
      </c>
      <c r="D91" s="19" t="s">
        <v>10</v>
      </c>
      <c r="E91" s="20">
        <v>102799413</v>
      </c>
      <c r="F91" s="21">
        <v>102799413</v>
      </c>
    </row>
    <row r="92" spans="1:6" ht="15" x14ac:dyDescent="0.15">
      <c r="A92" s="18" t="s">
        <v>82</v>
      </c>
      <c r="B92" s="18" t="s">
        <v>83</v>
      </c>
      <c r="C92" s="18" t="s">
        <v>9</v>
      </c>
      <c r="D92" s="19" t="s">
        <v>10</v>
      </c>
      <c r="E92" s="20">
        <v>14841293</v>
      </c>
      <c r="F92" s="21">
        <v>14841293</v>
      </c>
    </row>
    <row r="93" spans="1:6" ht="15" x14ac:dyDescent="0.15">
      <c r="A93" s="18" t="s">
        <v>84</v>
      </c>
      <c r="B93" s="18" t="s">
        <v>85</v>
      </c>
      <c r="C93" s="18" t="s">
        <v>9</v>
      </c>
      <c r="D93" s="19" t="s">
        <v>10</v>
      </c>
      <c r="E93" s="20">
        <v>46090479</v>
      </c>
      <c r="F93" s="21">
        <v>46090479</v>
      </c>
    </row>
    <row r="94" spans="1:6" ht="15" x14ac:dyDescent="0.15">
      <c r="A94" s="18" t="s">
        <v>84</v>
      </c>
      <c r="B94" s="18" t="s">
        <v>85</v>
      </c>
      <c r="C94" s="18" t="s">
        <v>11</v>
      </c>
      <c r="D94" s="19" t="s">
        <v>10</v>
      </c>
      <c r="E94" s="20">
        <v>11272771</v>
      </c>
      <c r="F94" s="21">
        <v>11272771</v>
      </c>
    </row>
    <row r="95" spans="1:6" ht="15" x14ac:dyDescent="0.15">
      <c r="A95" s="18" t="s">
        <v>84</v>
      </c>
      <c r="B95" s="18" t="s">
        <v>85</v>
      </c>
      <c r="C95" s="18" t="s">
        <v>12</v>
      </c>
      <c r="D95" s="19" t="s">
        <v>10</v>
      </c>
      <c r="E95" s="20">
        <v>72726828</v>
      </c>
      <c r="F95" s="21">
        <v>72726828</v>
      </c>
    </row>
    <row r="96" spans="1:6" ht="15" x14ac:dyDescent="0.15">
      <c r="A96" s="18" t="s">
        <v>86</v>
      </c>
      <c r="B96" s="18" t="s">
        <v>87</v>
      </c>
      <c r="C96" s="18" t="s">
        <v>9</v>
      </c>
      <c r="D96" s="19" t="s">
        <v>25</v>
      </c>
      <c r="E96" s="20">
        <v>15410162</v>
      </c>
      <c r="F96" s="21">
        <v>17784376</v>
      </c>
    </row>
    <row r="97" spans="1:6" ht="15" x14ac:dyDescent="0.15">
      <c r="A97" s="18" t="s">
        <v>86</v>
      </c>
      <c r="B97" s="18" t="s">
        <v>87</v>
      </c>
      <c r="C97" s="18" t="s">
        <v>11</v>
      </c>
      <c r="D97" s="19" t="s">
        <v>25</v>
      </c>
      <c r="E97" s="20">
        <v>4265661</v>
      </c>
      <c r="F97" s="21">
        <v>4922863</v>
      </c>
    </row>
    <row r="98" spans="1:6" ht="15" x14ac:dyDescent="0.15">
      <c r="A98" s="18" t="s">
        <v>86</v>
      </c>
      <c r="B98" s="18" t="s">
        <v>87</v>
      </c>
      <c r="C98" s="18" t="s">
        <v>12</v>
      </c>
      <c r="D98" s="19" t="s">
        <v>25</v>
      </c>
      <c r="E98" s="20">
        <v>21501930</v>
      </c>
      <c r="F98" s="21">
        <v>24814691</v>
      </c>
    </row>
    <row r="99" spans="1:6" ht="15" x14ac:dyDescent="0.15">
      <c r="A99" s="18" t="s">
        <v>88</v>
      </c>
      <c r="B99" s="18" t="s">
        <v>89</v>
      </c>
      <c r="C99" s="18" t="s">
        <v>9</v>
      </c>
      <c r="D99" s="19" t="s">
        <v>10</v>
      </c>
      <c r="E99" s="20">
        <v>63085954</v>
      </c>
      <c r="F99" s="21">
        <v>63085954</v>
      </c>
    </row>
    <row r="100" spans="1:6" ht="15" x14ac:dyDescent="0.15">
      <c r="A100" s="18" t="s">
        <v>88</v>
      </c>
      <c r="B100" s="18" t="s">
        <v>89</v>
      </c>
      <c r="C100" s="18" t="s">
        <v>11</v>
      </c>
      <c r="D100" s="19" t="s">
        <v>10</v>
      </c>
      <c r="E100" s="20">
        <v>23012696</v>
      </c>
      <c r="F100" s="21">
        <v>23012696</v>
      </c>
    </row>
    <row r="101" spans="1:6" ht="15" x14ac:dyDescent="0.15">
      <c r="A101" s="18" t="s">
        <v>88</v>
      </c>
      <c r="B101" s="18" t="s">
        <v>89</v>
      </c>
      <c r="C101" s="18" t="s">
        <v>12</v>
      </c>
      <c r="D101" s="19" t="s">
        <v>10</v>
      </c>
      <c r="E101" s="20">
        <v>15600191</v>
      </c>
      <c r="F101" s="21">
        <v>15600191</v>
      </c>
    </row>
    <row r="102" spans="1:6" ht="15" x14ac:dyDescent="0.15">
      <c r="A102" s="18" t="s">
        <v>90</v>
      </c>
      <c r="B102" s="18" t="s">
        <v>91</v>
      </c>
      <c r="C102" s="18" t="s">
        <v>9</v>
      </c>
      <c r="D102" s="19" t="s">
        <v>10</v>
      </c>
      <c r="E102" s="20">
        <v>8052663</v>
      </c>
      <c r="F102" s="21">
        <v>8052663</v>
      </c>
    </row>
    <row r="103" spans="1:6" ht="15" x14ac:dyDescent="0.15">
      <c r="A103" s="18" t="s">
        <v>90</v>
      </c>
      <c r="B103" s="18" t="s">
        <v>91</v>
      </c>
      <c r="C103" s="18" t="s">
        <v>11</v>
      </c>
      <c r="D103" s="19" t="s">
        <v>10</v>
      </c>
      <c r="E103" s="20">
        <v>1769202</v>
      </c>
      <c r="F103" s="21">
        <v>1769202</v>
      </c>
    </row>
    <row r="104" spans="1:6" ht="15" x14ac:dyDescent="0.15">
      <c r="A104" s="18" t="s">
        <v>90</v>
      </c>
      <c r="B104" s="18" t="s">
        <v>91</v>
      </c>
      <c r="C104" s="18" t="s">
        <v>12</v>
      </c>
      <c r="D104" s="19" t="s">
        <v>10</v>
      </c>
      <c r="E104" s="20">
        <v>1610534</v>
      </c>
      <c r="F104" s="21">
        <v>1610534</v>
      </c>
    </row>
    <row r="105" spans="1:6" ht="15" x14ac:dyDescent="0.15">
      <c r="A105" s="18" t="s">
        <v>92</v>
      </c>
      <c r="B105" s="18" t="s">
        <v>93</v>
      </c>
      <c r="C105" s="18" t="s">
        <v>9</v>
      </c>
      <c r="D105" s="19" t="s">
        <v>10</v>
      </c>
      <c r="E105" s="20">
        <v>100000000</v>
      </c>
      <c r="F105" s="21">
        <v>100000000</v>
      </c>
    </row>
    <row r="106" spans="1:6" ht="15" x14ac:dyDescent="0.15">
      <c r="A106" s="18" t="s">
        <v>92</v>
      </c>
      <c r="B106" s="18" t="s">
        <v>93</v>
      </c>
      <c r="C106" s="18" t="s">
        <v>11</v>
      </c>
      <c r="D106" s="19" t="s">
        <v>10</v>
      </c>
      <c r="E106" s="20">
        <v>200000000</v>
      </c>
      <c r="F106" s="21">
        <v>200000000</v>
      </c>
    </row>
    <row r="107" spans="1:6" ht="15" x14ac:dyDescent="0.15">
      <c r="A107" s="18" t="s">
        <v>94</v>
      </c>
      <c r="B107" s="18" t="s">
        <v>95</v>
      </c>
      <c r="C107" s="18" t="s">
        <v>9</v>
      </c>
      <c r="D107" s="19" t="s">
        <v>10</v>
      </c>
      <c r="E107" s="20">
        <v>63782332</v>
      </c>
      <c r="F107" s="21">
        <v>63782332</v>
      </c>
    </row>
    <row r="108" spans="1:6" ht="15" x14ac:dyDescent="0.15">
      <c r="A108" s="18" t="s">
        <v>94</v>
      </c>
      <c r="B108" s="18" t="s">
        <v>95</v>
      </c>
      <c r="C108" s="18" t="s">
        <v>11</v>
      </c>
      <c r="D108" s="19" t="s">
        <v>10</v>
      </c>
      <c r="E108" s="20">
        <v>115514400</v>
      </c>
      <c r="F108" s="21">
        <v>115514400</v>
      </c>
    </row>
    <row r="109" spans="1:6" ht="15" x14ac:dyDescent="0.15">
      <c r="A109" s="18" t="s">
        <v>94</v>
      </c>
      <c r="B109" s="18" t="s">
        <v>95</v>
      </c>
      <c r="C109" s="18" t="s">
        <v>12</v>
      </c>
      <c r="D109" s="19" t="s">
        <v>10</v>
      </c>
      <c r="E109" s="20">
        <v>14239093</v>
      </c>
      <c r="F109" s="21">
        <v>14239093</v>
      </c>
    </row>
    <row r="110" spans="1:6" ht="15" x14ac:dyDescent="0.15">
      <c r="A110" s="18" t="s">
        <v>96</v>
      </c>
      <c r="B110" s="18" t="s">
        <v>97</v>
      </c>
      <c r="C110" s="18" t="s">
        <v>9</v>
      </c>
      <c r="D110" s="19" t="s">
        <v>10</v>
      </c>
      <c r="E110" s="20">
        <v>8579383</v>
      </c>
      <c r="F110" s="21">
        <v>8579383</v>
      </c>
    </row>
    <row r="111" spans="1:6" ht="15" x14ac:dyDescent="0.15">
      <c r="A111" s="18" t="s">
        <v>98</v>
      </c>
      <c r="B111" s="18" t="s">
        <v>99</v>
      </c>
      <c r="C111" s="18" t="s">
        <v>9</v>
      </c>
      <c r="D111" s="19" t="s">
        <v>10</v>
      </c>
      <c r="E111" s="20">
        <v>4961388</v>
      </c>
      <c r="F111" s="21">
        <v>4961388</v>
      </c>
    </row>
    <row r="112" spans="1:6" ht="15" x14ac:dyDescent="0.15">
      <c r="A112" s="18" t="s">
        <v>98</v>
      </c>
      <c r="B112" s="18" t="s">
        <v>99</v>
      </c>
      <c r="C112" s="18" t="s">
        <v>11</v>
      </c>
      <c r="D112" s="19" t="s">
        <v>10</v>
      </c>
      <c r="E112" s="20">
        <v>2914633</v>
      </c>
      <c r="F112" s="21">
        <v>2914633</v>
      </c>
    </row>
    <row r="113" spans="1:6" ht="15" x14ac:dyDescent="0.15">
      <c r="A113" s="18" t="s">
        <v>100</v>
      </c>
      <c r="B113" s="18" t="s">
        <v>101</v>
      </c>
      <c r="C113" s="18" t="s">
        <v>9</v>
      </c>
      <c r="D113" s="19" t="s">
        <v>10</v>
      </c>
      <c r="E113" s="20">
        <v>206873130</v>
      </c>
      <c r="F113" s="21">
        <v>206873130</v>
      </c>
    </row>
    <row r="114" spans="1:6" ht="15" x14ac:dyDescent="0.15">
      <c r="A114" s="18" t="s">
        <v>100</v>
      </c>
      <c r="B114" s="18" t="s">
        <v>101</v>
      </c>
      <c r="C114" s="18" t="s">
        <v>11</v>
      </c>
      <c r="D114" s="19" t="s">
        <v>10</v>
      </c>
      <c r="E114" s="20">
        <v>49550555</v>
      </c>
      <c r="F114" s="21">
        <v>49550555</v>
      </c>
    </row>
    <row r="115" spans="1:6" ht="15" x14ac:dyDescent="0.15">
      <c r="A115" s="18" t="s">
        <v>100</v>
      </c>
      <c r="B115" s="18" t="s">
        <v>101</v>
      </c>
      <c r="C115" s="18" t="s">
        <v>12</v>
      </c>
      <c r="D115" s="19" t="s">
        <v>10</v>
      </c>
      <c r="E115" s="20">
        <v>67949675</v>
      </c>
      <c r="F115" s="21">
        <v>67949675</v>
      </c>
    </row>
    <row r="116" spans="1:6" ht="15" x14ac:dyDescent="0.15">
      <c r="A116" s="18" t="s">
        <v>102</v>
      </c>
      <c r="B116" s="18" t="s">
        <v>103</v>
      </c>
      <c r="C116" s="18" t="s">
        <v>9</v>
      </c>
      <c r="D116" s="19" t="s">
        <v>10</v>
      </c>
      <c r="E116" s="20">
        <v>10037509</v>
      </c>
      <c r="F116" s="21">
        <v>10037509</v>
      </c>
    </row>
    <row r="117" spans="1:6" ht="15" x14ac:dyDescent="0.15">
      <c r="A117" s="18" t="s">
        <v>102</v>
      </c>
      <c r="B117" s="18" t="s">
        <v>103</v>
      </c>
      <c r="C117" s="18" t="s">
        <v>11</v>
      </c>
      <c r="D117" s="19" t="s">
        <v>10</v>
      </c>
      <c r="E117" s="20">
        <v>11785523</v>
      </c>
      <c r="F117" s="21">
        <v>11785523</v>
      </c>
    </row>
    <row r="118" spans="1:6" ht="15" x14ac:dyDescent="0.15">
      <c r="A118" s="18" t="s">
        <v>104</v>
      </c>
      <c r="B118" s="18" t="s">
        <v>105</v>
      </c>
      <c r="C118" s="18" t="s">
        <v>9</v>
      </c>
      <c r="D118" s="19" t="s">
        <v>10</v>
      </c>
      <c r="E118" s="20">
        <v>5262419</v>
      </c>
      <c r="F118" s="21">
        <v>5262419</v>
      </c>
    </row>
    <row r="119" spans="1:6" ht="15" x14ac:dyDescent="0.15">
      <c r="A119" s="18" t="s">
        <v>104</v>
      </c>
      <c r="B119" s="18" t="s">
        <v>105</v>
      </c>
      <c r="C119" s="18" t="s">
        <v>11</v>
      </c>
      <c r="D119" s="19" t="s">
        <v>10</v>
      </c>
      <c r="E119" s="20">
        <v>6332299</v>
      </c>
      <c r="F119" s="21">
        <v>6332299</v>
      </c>
    </row>
    <row r="120" spans="1:6" ht="15" x14ac:dyDescent="0.15">
      <c r="A120" s="18" t="s">
        <v>106</v>
      </c>
      <c r="B120" s="18" t="s">
        <v>107</v>
      </c>
      <c r="C120" s="18" t="s">
        <v>9</v>
      </c>
      <c r="D120" s="19" t="s">
        <v>10</v>
      </c>
      <c r="E120" s="20">
        <v>50690117</v>
      </c>
      <c r="F120" s="21">
        <v>50690117</v>
      </c>
    </row>
    <row r="121" spans="1:6" ht="15" x14ac:dyDescent="0.15">
      <c r="A121" s="18" t="s">
        <v>106</v>
      </c>
      <c r="B121" s="18" t="s">
        <v>107</v>
      </c>
      <c r="C121" s="18" t="s">
        <v>11</v>
      </c>
      <c r="D121" s="19" t="s">
        <v>10</v>
      </c>
      <c r="E121" s="20">
        <v>7571690</v>
      </c>
      <c r="F121" s="21">
        <v>7571690</v>
      </c>
    </row>
    <row r="122" spans="1:6" ht="15" x14ac:dyDescent="0.15">
      <c r="A122" s="18" t="s">
        <v>108</v>
      </c>
      <c r="B122" s="18" t="s">
        <v>109</v>
      </c>
      <c r="C122" s="18" t="s">
        <v>9</v>
      </c>
      <c r="D122" s="19" t="s">
        <v>10</v>
      </c>
      <c r="E122" s="20">
        <v>28883607</v>
      </c>
      <c r="F122" s="21">
        <v>28883607</v>
      </c>
    </row>
    <row r="123" spans="1:6" ht="15" x14ac:dyDescent="0.15">
      <c r="A123" s="18" t="s">
        <v>108</v>
      </c>
      <c r="B123" s="18" t="s">
        <v>109</v>
      </c>
      <c r="C123" s="18" t="s">
        <v>11</v>
      </c>
      <c r="D123" s="19" t="s">
        <v>10</v>
      </c>
      <c r="E123" s="20">
        <v>6575746</v>
      </c>
      <c r="F123" s="21">
        <v>6575746</v>
      </c>
    </row>
    <row r="124" spans="1:6" ht="15" x14ac:dyDescent="0.15">
      <c r="A124" s="18" t="s">
        <v>108</v>
      </c>
      <c r="B124" s="18" t="s">
        <v>109</v>
      </c>
      <c r="C124" s="18" t="s">
        <v>12</v>
      </c>
      <c r="D124" s="19" t="s">
        <v>10</v>
      </c>
      <c r="E124" s="20">
        <v>38795300</v>
      </c>
      <c r="F124" s="21">
        <v>38795300</v>
      </c>
    </row>
    <row r="125" spans="1:6" ht="15" x14ac:dyDescent="0.15">
      <c r="A125" s="18" t="s">
        <v>110</v>
      </c>
      <c r="B125" s="18" t="s">
        <v>111</v>
      </c>
      <c r="C125" s="18" t="s">
        <v>9</v>
      </c>
      <c r="D125" s="19" t="s">
        <v>10</v>
      </c>
      <c r="E125" s="20">
        <v>28372223</v>
      </c>
      <c r="F125" s="21">
        <v>28372223</v>
      </c>
    </row>
    <row r="126" spans="1:6" ht="15" x14ac:dyDescent="0.15">
      <c r="A126" s="18" t="s">
        <v>110</v>
      </c>
      <c r="B126" s="18" t="s">
        <v>111</v>
      </c>
      <c r="C126" s="18" t="s">
        <v>11</v>
      </c>
      <c r="D126" s="19" t="s">
        <v>10</v>
      </c>
      <c r="E126" s="20">
        <v>23224574</v>
      </c>
      <c r="F126" s="21">
        <v>23224574</v>
      </c>
    </row>
    <row r="127" spans="1:6" ht="15" x14ac:dyDescent="0.15">
      <c r="A127" s="18" t="s">
        <v>110</v>
      </c>
      <c r="B127" s="18" t="s">
        <v>111</v>
      </c>
      <c r="C127" s="18" t="s">
        <v>12</v>
      </c>
      <c r="D127" s="19" t="s">
        <v>10</v>
      </c>
      <c r="E127" s="20">
        <v>64547211</v>
      </c>
      <c r="F127" s="21">
        <v>64547211</v>
      </c>
    </row>
    <row r="128" spans="1:6" ht="15" x14ac:dyDescent="0.15">
      <c r="A128" s="18" t="s">
        <v>112</v>
      </c>
      <c r="B128" s="18" t="s">
        <v>113</v>
      </c>
      <c r="C128" s="18" t="s">
        <v>9</v>
      </c>
      <c r="D128" s="19" t="s">
        <v>10</v>
      </c>
      <c r="E128" s="20">
        <v>339613725</v>
      </c>
      <c r="F128" s="21">
        <v>339613725</v>
      </c>
    </row>
    <row r="129" spans="1:6" ht="15" x14ac:dyDescent="0.15">
      <c r="A129" s="18" t="s">
        <v>112</v>
      </c>
      <c r="B129" s="18" t="s">
        <v>113</v>
      </c>
      <c r="C129" s="18" t="s">
        <v>11</v>
      </c>
      <c r="D129" s="19" t="s">
        <v>10</v>
      </c>
      <c r="E129" s="20">
        <v>16092489</v>
      </c>
      <c r="F129" s="21">
        <v>16092489</v>
      </c>
    </row>
    <row r="130" spans="1:6" ht="15" x14ac:dyDescent="0.15">
      <c r="A130" s="18" t="s">
        <v>112</v>
      </c>
      <c r="B130" s="18" t="s">
        <v>113</v>
      </c>
      <c r="C130" s="18" t="s">
        <v>12</v>
      </c>
      <c r="D130" s="19" t="s">
        <v>10</v>
      </c>
      <c r="E130" s="20">
        <v>82210122</v>
      </c>
      <c r="F130" s="21">
        <v>82210122</v>
      </c>
    </row>
    <row r="131" spans="1:6" ht="15" x14ac:dyDescent="0.15">
      <c r="A131" s="18" t="s">
        <v>114</v>
      </c>
      <c r="B131" s="18" t="s">
        <v>115</v>
      </c>
      <c r="C131" s="18" t="s">
        <v>9</v>
      </c>
      <c r="D131" s="19" t="s">
        <v>25</v>
      </c>
      <c r="E131" s="20">
        <v>50125380</v>
      </c>
      <c r="F131" s="21">
        <v>57848101</v>
      </c>
    </row>
    <row r="132" spans="1:6" ht="15" x14ac:dyDescent="0.15">
      <c r="A132" s="18" t="s">
        <v>114</v>
      </c>
      <c r="B132" s="18" t="s">
        <v>115</v>
      </c>
      <c r="C132" s="18" t="s">
        <v>11</v>
      </c>
      <c r="D132" s="19" t="s">
        <v>25</v>
      </c>
      <c r="E132" s="20">
        <v>6531809</v>
      </c>
      <c r="F132" s="21">
        <v>7538152</v>
      </c>
    </row>
    <row r="133" spans="1:6" ht="15" x14ac:dyDescent="0.15">
      <c r="A133" s="18" t="s">
        <v>114</v>
      </c>
      <c r="B133" s="18" t="s">
        <v>115</v>
      </c>
      <c r="C133" s="18" t="s">
        <v>12</v>
      </c>
      <c r="D133" s="19" t="s">
        <v>25</v>
      </c>
      <c r="E133" s="20">
        <v>76665954</v>
      </c>
      <c r="F133" s="21">
        <v>88477731</v>
      </c>
    </row>
    <row r="134" spans="1:6" ht="15" x14ac:dyDescent="0.15">
      <c r="A134" s="18" t="s">
        <v>116</v>
      </c>
      <c r="B134" s="18" t="s">
        <v>117</v>
      </c>
      <c r="C134" s="18" t="s">
        <v>9</v>
      </c>
      <c r="D134" s="19" t="s">
        <v>10</v>
      </c>
      <c r="E134" s="20">
        <v>4308421</v>
      </c>
      <c r="F134" s="21">
        <v>4308421</v>
      </c>
    </row>
    <row r="135" spans="1:6" ht="15" x14ac:dyDescent="0.15">
      <c r="A135" s="18" t="s">
        <v>116</v>
      </c>
      <c r="B135" s="18" t="s">
        <v>117</v>
      </c>
      <c r="C135" s="18" t="s">
        <v>11</v>
      </c>
      <c r="D135" s="19" t="s">
        <v>10</v>
      </c>
      <c r="E135" s="20">
        <v>1459301</v>
      </c>
      <c r="F135" s="21">
        <v>1459301</v>
      </c>
    </row>
    <row r="136" spans="1:6" ht="15" x14ac:dyDescent="0.15">
      <c r="A136" s="18" t="s">
        <v>116</v>
      </c>
      <c r="B136" s="18" t="s">
        <v>117</v>
      </c>
      <c r="C136" s="18" t="s">
        <v>12</v>
      </c>
      <c r="D136" s="19" t="s">
        <v>10</v>
      </c>
      <c r="E136" s="20">
        <v>9843446</v>
      </c>
      <c r="F136" s="21">
        <v>9843446</v>
      </c>
    </row>
    <row r="137" spans="1:6" ht="15" x14ac:dyDescent="0.15">
      <c r="A137" s="18" t="s">
        <v>118</v>
      </c>
      <c r="B137" s="18" t="s">
        <v>119</v>
      </c>
      <c r="C137" s="18" t="s">
        <v>9</v>
      </c>
      <c r="D137" s="19" t="s">
        <v>25</v>
      </c>
      <c r="E137" s="20">
        <v>5502590</v>
      </c>
      <c r="F137" s="21">
        <v>6350364</v>
      </c>
    </row>
    <row r="138" spans="1:6" ht="15" x14ac:dyDescent="0.15">
      <c r="A138" s="18" t="s">
        <v>118</v>
      </c>
      <c r="B138" s="18" t="s">
        <v>119</v>
      </c>
      <c r="C138" s="18" t="s">
        <v>11</v>
      </c>
      <c r="D138" s="19" t="s">
        <v>25</v>
      </c>
      <c r="E138" s="20">
        <v>4505378</v>
      </c>
      <c r="F138" s="21">
        <v>5199513</v>
      </c>
    </row>
    <row r="139" spans="1:6" ht="15" x14ac:dyDescent="0.15">
      <c r="A139" s="18" t="s">
        <v>120</v>
      </c>
      <c r="B139" s="18" t="s">
        <v>121</v>
      </c>
      <c r="C139" s="18" t="s">
        <v>9</v>
      </c>
      <c r="D139" s="19" t="s">
        <v>10</v>
      </c>
      <c r="E139" s="20">
        <v>1841715</v>
      </c>
      <c r="F139" s="21">
        <v>1841715</v>
      </c>
    </row>
    <row r="140" spans="1:6" ht="15" x14ac:dyDescent="0.15">
      <c r="A140" s="18" t="s">
        <v>120</v>
      </c>
      <c r="B140" s="18" t="s">
        <v>121</v>
      </c>
      <c r="C140" s="18" t="s">
        <v>11</v>
      </c>
      <c r="D140" s="19" t="s">
        <v>10</v>
      </c>
      <c r="E140" s="20">
        <v>6911164</v>
      </c>
      <c r="F140" s="21">
        <v>6911164</v>
      </c>
    </row>
    <row r="141" spans="1:6" ht="15" x14ac:dyDescent="0.15">
      <c r="A141" s="18" t="s">
        <v>122</v>
      </c>
      <c r="B141" s="18" t="s">
        <v>123</v>
      </c>
      <c r="C141" s="18" t="s">
        <v>9</v>
      </c>
      <c r="D141" s="19" t="s">
        <v>25</v>
      </c>
      <c r="E141" s="20">
        <v>537230</v>
      </c>
      <c r="F141" s="21">
        <v>620000</v>
      </c>
    </row>
    <row r="142" spans="1:6" ht="15" x14ac:dyDescent="0.15">
      <c r="A142" s="18" t="s">
        <v>124</v>
      </c>
      <c r="B142" s="18" t="s">
        <v>125</v>
      </c>
      <c r="C142" s="18" t="s">
        <v>9</v>
      </c>
      <c r="D142" s="19" t="s">
        <v>25</v>
      </c>
      <c r="E142" s="20">
        <v>8990778</v>
      </c>
      <c r="F142" s="21">
        <v>10375970</v>
      </c>
    </row>
    <row r="143" spans="1:6" ht="15" x14ac:dyDescent="0.15">
      <c r="A143" s="18" t="s">
        <v>124</v>
      </c>
      <c r="B143" s="18" t="s">
        <v>125</v>
      </c>
      <c r="C143" s="18" t="s">
        <v>11</v>
      </c>
      <c r="D143" s="19" t="s">
        <v>25</v>
      </c>
      <c r="E143" s="20">
        <v>3200095</v>
      </c>
      <c r="F143" s="21">
        <v>3693127</v>
      </c>
    </row>
    <row r="144" spans="1:6" ht="15" x14ac:dyDescent="0.15">
      <c r="A144" s="18" t="s">
        <v>126</v>
      </c>
      <c r="B144" s="18" t="s">
        <v>127</v>
      </c>
      <c r="C144" s="18" t="s">
        <v>9</v>
      </c>
      <c r="D144" s="19" t="s">
        <v>10</v>
      </c>
      <c r="E144" s="20">
        <v>446058953</v>
      </c>
      <c r="F144" s="21">
        <v>446058953</v>
      </c>
    </row>
    <row r="145" spans="1:6" ht="15" x14ac:dyDescent="0.15">
      <c r="A145" s="18" t="s">
        <v>126</v>
      </c>
      <c r="B145" s="18" t="s">
        <v>127</v>
      </c>
      <c r="C145" s="18" t="s">
        <v>11</v>
      </c>
      <c r="D145" s="19" t="s">
        <v>10</v>
      </c>
      <c r="E145" s="20">
        <v>49115594</v>
      </c>
      <c r="F145" s="21">
        <v>49115594</v>
      </c>
    </row>
    <row r="146" spans="1:6" ht="15" x14ac:dyDescent="0.15">
      <c r="A146" s="18" t="s">
        <v>126</v>
      </c>
      <c r="B146" s="18" t="s">
        <v>127</v>
      </c>
      <c r="C146" s="18" t="s">
        <v>12</v>
      </c>
      <c r="D146" s="19" t="s">
        <v>10</v>
      </c>
      <c r="E146" s="20">
        <v>186157573</v>
      </c>
      <c r="F146" s="21">
        <v>186157573</v>
      </c>
    </row>
    <row r="147" spans="1:6" ht="15" x14ac:dyDescent="0.15">
      <c r="A147" s="18" t="s">
        <v>128</v>
      </c>
      <c r="B147" s="18" t="s">
        <v>129</v>
      </c>
      <c r="C147" s="18" t="s">
        <v>9</v>
      </c>
      <c r="D147" s="19" t="s">
        <v>10</v>
      </c>
      <c r="E147" s="20">
        <v>14195183</v>
      </c>
      <c r="F147" s="21">
        <v>14195183</v>
      </c>
    </row>
    <row r="148" spans="1:6" ht="15" x14ac:dyDescent="0.15">
      <c r="A148" s="18" t="s">
        <v>130</v>
      </c>
      <c r="B148" s="18" t="s">
        <v>131</v>
      </c>
      <c r="C148" s="18" t="s">
        <v>132</v>
      </c>
      <c r="D148" s="19" t="s">
        <v>10</v>
      </c>
      <c r="E148" s="20">
        <v>59732935</v>
      </c>
      <c r="F148" s="21">
        <v>59732935</v>
      </c>
    </row>
    <row r="149" spans="1:6" ht="15" x14ac:dyDescent="0.15">
      <c r="A149" s="18" t="s">
        <v>133</v>
      </c>
      <c r="B149" s="18" t="s">
        <v>134</v>
      </c>
      <c r="C149" s="18" t="s">
        <v>12</v>
      </c>
      <c r="D149" s="19" t="s">
        <v>10</v>
      </c>
      <c r="E149" s="20">
        <v>49546912</v>
      </c>
      <c r="F149" s="21">
        <v>49546912</v>
      </c>
    </row>
    <row r="150" spans="1:6" ht="15" x14ac:dyDescent="0.15">
      <c r="A150" s="18" t="s">
        <v>135</v>
      </c>
      <c r="B150" s="18" t="s">
        <v>136</v>
      </c>
      <c r="C150" s="18" t="s">
        <v>9</v>
      </c>
      <c r="D150" s="19" t="s">
        <v>10</v>
      </c>
      <c r="E150" s="20">
        <v>12954611</v>
      </c>
      <c r="F150" s="21">
        <v>12954611</v>
      </c>
    </row>
    <row r="151" spans="1:6" ht="15" x14ac:dyDescent="0.15">
      <c r="A151" s="18" t="s">
        <v>135</v>
      </c>
      <c r="B151" s="18" t="s">
        <v>136</v>
      </c>
      <c r="C151" s="18" t="s">
        <v>11</v>
      </c>
      <c r="D151" s="19" t="s">
        <v>10</v>
      </c>
      <c r="E151" s="20">
        <v>15744893</v>
      </c>
      <c r="F151" s="21">
        <v>15744893</v>
      </c>
    </row>
    <row r="152" spans="1:6" ht="15" x14ac:dyDescent="0.15">
      <c r="A152" s="18" t="s">
        <v>135</v>
      </c>
      <c r="B152" s="18" t="s">
        <v>136</v>
      </c>
      <c r="C152" s="18" t="s">
        <v>12</v>
      </c>
      <c r="D152" s="19" t="s">
        <v>10</v>
      </c>
      <c r="E152" s="20">
        <v>18269696</v>
      </c>
      <c r="F152" s="21">
        <v>18269696</v>
      </c>
    </row>
    <row r="153" spans="1:6" ht="15" x14ac:dyDescent="0.15">
      <c r="A153" s="18" t="s">
        <v>137</v>
      </c>
      <c r="B153" s="18" t="s">
        <v>138</v>
      </c>
      <c r="C153" s="18" t="s">
        <v>9</v>
      </c>
      <c r="D153" s="19" t="s">
        <v>10</v>
      </c>
      <c r="E153" s="20">
        <v>6570519</v>
      </c>
      <c r="F153" s="21">
        <v>6570519</v>
      </c>
    </row>
    <row r="154" spans="1:6" ht="15" x14ac:dyDescent="0.15">
      <c r="A154" s="18" t="s">
        <v>139</v>
      </c>
      <c r="B154" s="18" t="s">
        <v>140</v>
      </c>
      <c r="C154" s="18" t="s">
        <v>9</v>
      </c>
      <c r="D154" s="19" t="s">
        <v>10</v>
      </c>
      <c r="E154" s="20">
        <v>5009456</v>
      </c>
      <c r="F154" s="21">
        <v>5009456</v>
      </c>
    </row>
    <row r="155" spans="1:6" ht="15" x14ac:dyDescent="0.15">
      <c r="A155" s="18" t="s">
        <v>139</v>
      </c>
      <c r="B155" s="18" t="s">
        <v>140</v>
      </c>
      <c r="C155" s="18" t="s">
        <v>11</v>
      </c>
      <c r="D155" s="19" t="s">
        <v>10</v>
      </c>
      <c r="E155" s="20">
        <v>4049601</v>
      </c>
      <c r="F155" s="21">
        <v>4049601</v>
      </c>
    </row>
    <row r="156" spans="1:6" ht="15" x14ac:dyDescent="0.15">
      <c r="A156" s="18" t="s">
        <v>139</v>
      </c>
      <c r="B156" s="18" t="s">
        <v>140</v>
      </c>
      <c r="C156" s="18" t="s">
        <v>12</v>
      </c>
      <c r="D156" s="19" t="s">
        <v>10</v>
      </c>
      <c r="E156" s="20">
        <v>1714008</v>
      </c>
      <c r="F156" s="21">
        <v>1714008</v>
      </c>
    </row>
    <row r="157" spans="1:6" ht="15" x14ac:dyDescent="0.15">
      <c r="A157" s="18" t="s">
        <v>141</v>
      </c>
      <c r="B157" s="18" t="s">
        <v>142</v>
      </c>
      <c r="C157" s="18" t="s">
        <v>9</v>
      </c>
      <c r="D157" s="19" t="s">
        <v>10</v>
      </c>
      <c r="E157" s="20">
        <v>89332508</v>
      </c>
      <c r="F157" s="21">
        <v>89332508</v>
      </c>
    </row>
    <row r="158" spans="1:6" ht="15" x14ac:dyDescent="0.15">
      <c r="A158" s="18" t="s">
        <v>141</v>
      </c>
      <c r="B158" s="18" t="s">
        <v>142</v>
      </c>
      <c r="C158" s="18" t="s">
        <v>11</v>
      </c>
      <c r="D158" s="19" t="s">
        <v>10</v>
      </c>
      <c r="E158" s="20">
        <v>72671885</v>
      </c>
      <c r="F158" s="21">
        <v>72671885</v>
      </c>
    </row>
    <row r="159" spans="1:6" ht="15" x14ac:dyDescent="0.15">
      <c r="A159" s="18" t="s">
        <v>143</v>
      </c>
      <c r="B159" s="18" t="s">
        <v>144</v>
      </c>
      <c r="C159" s="18" t="s">
        <v>9</v>
      </c>
      <c r="D159" s="19" t="s">
        <v>10</v>
      </c>
      <c r="E159" s="20">
        <v>15947363</v>
      </c>
      <c r="F159" s="21">
        <v>15947363</v>
      </c>
    </row>
    <row r="160" spans="1:6" ht="15" x14ac:dyDescent="0.15">
      <c r="A160" s="18" t="s">
        <v>143</v>
      </c>
      <c r="B160" s="18" t="s">
        <v>144</v>
      </c>
      <c r="C160" s="18" t="s">
        <v>11</v>
      </c>
      <c r="D160" s="19" t="s">
        <v>10</v>
      </c>
      <c r="E160" s="20">
        <v>3716056</v>
      </c>
      <c r="F160" s="21">
        <v>3716056</v>
      </c>
    </row>
    <row r="161" spans="1:6" ht="15" x14ac:dyDescent="0.15">
      <c r="A161" s="18" t="s">
        <v>143</v>
      </c>
      <c r="B161" s="18" t="s">
        <v>144</v>
      </c>
      <c r="C161" s="18" t="s">
        <v>12</v>
      </c>
      <c r="D161" s="19" t="s">
        <v>10</v>
      </c>
      <c r="E161" s="20">
        <v>2421447</v>
      </c>
      <c r="F161" s="21">
        <v>2421447</v>
      </c>
    </row>
    <row r="162" spans="1:6" ht="15" x14ac:dyDescent="0.15">
      <c r="A162" s="18" t="s">
        <v>145</v>
      </c>
      <c r="B162" s="18" t="s">
        <v>146</v>
      </c>
      <c r="C162" s="18" t="s">
        <v>9</v>
      </c>
      <c r="D162" s="19" t="s">
        <v>10</v>
      </c>
      <c r="E162" s="20">
        <v>19419591</v>
      </c>
      <c r="F162" s="21">
        <v>19419591</v>
      </c>
    </row>
    <row r="163" spans="1:6" ht="15" x14ac:dyDescent="0.15">
      <c r="A163" s="18" t="s">
        <v>145</v>
      </c>
      <c r="B163" s="18" t="s">
        <v>146</v>
      </c>
      <c r="C163" s="18" t="s">
        <v>11</v>
      </c>
      <c r="D163" s="19" t="s">
        <v>10</v>
      </c>
      <c r="E163" s="20">
        <v>22991333</v>
      </c>
      <c r="F163" s="21">
        <v>22991333</v>
      </c>
    </row>
    <row r="164" spans="1:6" ht="15" x14ac:dyDescent="0.15">
      <c r="A164" s="18" t="s">
        <v>145</v>
      </c>
      <c r="B164" s="18" t="s">
        <v>146</v>
      </c>
      <c r="C164" s="18" t="s">
        <v>12</v>
      </c>
      <c r="D164" s="19" t="s">
        <v>10</v>
      </c>
      <c r="E164" s="20">
        <v>1660051</v>
      </c>
      <c r="F164" s="21">
        <v>1660051</v>
      </c>
    </row>
    <row r="165" spans="1:6" ht="15" x14ac:dyDescent="0.15">
      <c r="A165" s="18" t="s">
        <v>147</v>
      </c>
      <c r="B165" s="18" t="s">
        <v>148</v>
      </c>
      <c r="C165" s="18" t="s">
        <v>9</v>
      </c>
      <c r="D165" s="19" t="s">
        <v>10</v>
      </c>
      <c r="E165" s="20">
        <v>8170207</v>
      </c>
      <c r="F165" s="21">
        <v>8170207</v>
      </c>
    </row>
    <row r="166" spans="1:6" ht="15" x14ac:dyDescent="0.15">
      <c r="A166" s="18" t="s">
        <v>147</v>
      </c>
      <c r="B166" s="18" t="s">
        <v>148</v>
      </c>
      <c r="C166" s="18" t="s">
        <v>11</v>
      </c>
      <c r="D166" s="19" t="s">
        <v>10</v>
      </c>
      <c r="E166" s="20">
        <v>1477943</v>
      </c>
      <c r="F166" s="21">
        <v>1477943</v>
      </c>
    </row>
    <row r="167" spans="1:6" ht="15" x14ac:dyDescent="0.15">
      <c r="A167" s="18" t="s">
        <v>147</v>
      </c>
      <c r="B167" s="18" t="s">
        <v>148</v>
      </c>
      <c r="C167" s="18" t="s">
        <v>12</v>
      </c>
      <c r="D167" s="19" t="s">
        <v>10</v>
      </c>
      <c r="E167" s="20">
        <v>3741430</v>
      </c>
      <c r="F167" s="21">
        <v>3741430</v>
      </c>
    </row>
    <row r="168" spans="1:6" ht="15" x14ac:dyDescent="0.15">
      <c r="A168" s="18" t="s">
        <v>149</v>
      </c>
      <c r="B168" s="18" t="s">
        <v>150</v>
      </c>
      <c r="C168" s="18" t="s">
        <v>9</v>
      </c>
      <c r="D168" s="19" t="s">
        <v>25</v>
      </c>
      <c r="E168" s="20">
        <v>14893567</v>
      </c>
      <c r="F168" s="21">
        <v>17188190</v>
      </c>
    </row>
    <row r="169" spans="1:6" ht="15" x14ac:dyDescent="0.15">
      <c r="A169" s="18" t="s">
        <v>149</v>
      </c>
      <c r="B169" s="18" t="s">
        <v>150</v>
      </c>
      <c r="C169" s="18" t="s">
        <v>11</v>
      </c>
      <c r="D169" s="19" t="s">
        <v>25</v>
      </c>
      <c r="E169" s="20">
        <v>10582996</v>
      </c>
      <c r="F169" s="21">
        <v>12213498</v>
      </c>
    </row>
    <row r="170" spans="1:6" ht="15" x14ac:dyDescent="0.15">
      <c r="A170" s="18" t="s">
        <v>149</v>
      </c>
      <c r="B170" s="18" t="s">
        <v>150</v>
      </c>
      <c r="C170" s="18" t="s">
        <v>12</v>
      </c>
      <c r="D170" s="19" t="s">
        <v>25</v>
      </c>
      <c r="E170" s="20">
        <v>98465043</v>
      </c>
      <c r="F170" s="21">
        <v>113635364</v>
      </c>
    </row>
    <row r="171" spans="1:6" ht="15" x14ac:dyDescent="0.15">
      <c r="A171" s="18" t="s">
        <v>151</v>
      </c>
      <c r="B171" s="18" t="s">
        <v>152</v>
      </c>
      <c r="C171" s="18" t="s">
        <v>9</v>
      </c>
      <c r="D171" s="19" t="s">
        <v>10</v>
      </c>
      <c r="E171" s="20">
        <v>308108274</v>
      </c>
      <c r="F171" s="21">
        <v>308108274</v>
      </c>
    </row>
    <row r="172" spans="1:6" ht="15" x14ac:dyDescent="0.15">
      <c r="A172" s="18" t="s">
        <v>151</v>
      </c>
      <c r="B172" s="18" t="s">
        <v>152</v>
      </c>
      <c r="C172" s="18" t="s">
        <v>11</v>
      </c>
      <c r="D172" s="19" t="s">
        <v>10</v>
      </c>
      <c r="E172" s="20">
        <v>132926957</v>
      </c>
      <c r="F172" s="21">
        <v>132926957</v>
      </c>
    </row>
    <row r="173" spans="1:6" ht="15" x14ac:dyDescent="0.15">
      <c r="A173" s="18" t="s">
        <v>151</v>
      </c>
      <c r="B173" s="18" t="s">
        <v>152</v>
      </c>
      <c r="C173" s="18" t="s">
        <v>12</v>
      </c>
      <c r="D173" s="19" t="s">
        <v>10</v>
      </c>
      <c r="E173" s="20">
        <v>350662874</v>
      </c>
      <c r="F173" s="21">
        <v>350662874</v>
      </c>
    </row>
    <row r="174" spans="1:6" ht="15" x14ac:dyDescent="0.15">
      <c r="A174" s="18" t="s">
        <v>153</v>
      </c>
      <c r="B174" s="18" t="s">
        <v>154</v>
      </c>
      <c r="C174" s="18" t="s">
        <v>9</v>
      </c>
      <c r="D174" s="19" t="s">
        <v>10</v>
      </c>
      <c r="E174" s="20">
        <v>52632801</v>
      </c>
      <c r="F174" s="21">
        <v>52632801</v>
      </c>
    </row>
    <row r="175" spans="1:6" ht="15" x14ac:dyDescent="0.15">
      <c r="A175" s="18" t="s">
        <v>153</v>
      </c>
      <c r="B175" s="18" t="s">
        <v>154</v>
      </c>
      <c r="C175" s="18" t="s">
        <v>11</v>
      </c>
      <c r="D175" s="19" t="s">
        <v>10</v>
      </c>
      <c r="E175" s="20">
        <v>161978675</v>
      </c>
      <c r="F175" s="21">
        <v>161978675</v>
      </c>
    </row>
    <row r="176" spans="1:6" ht="15" x14ac:dyDescent="0.15">
      <c r="A176" s="18" t="s">
        <v>153</v>
      </c>
      <c r="B176" s="18" t="s">
        <v>154</v>
      </c>
      <c r="C176" s="18" t="s">
        <v>12</v>
      </c>
      <c r="D176" s="19" t="s">
        <v>10</v>
      </c>
      <c r="E176" s="20">
        <v>30700160</v>
      </c>
      <c r="F176" s="21">
        <v>30700160</v>
      </c>
    </row>
    <row r="177" spans="1:6" ht="15" x14ac:dyDescent="0.15">
      <c r="A177" s="18" t="s">
        <v>155</v>
      </c>
      <c r="B177" s="18" t="s">
        <v>156</v>
      </c>
      <c r="C177" s="18" t="s">
        <v>9</v>
      </c>
      <c r="D177" s="19" t="s">
        <v>10</v>
      </c>
      <c r="E177" s="20">
        <v>19178859</v>
      </c>
      <c r="F177" s="21">
        <v>19178859</v>
      </c>
    </row>
    <row r="178" spans="1:6" ht="15" x14ac:dyDescent="0.15">
      <c r="A178" s="18" t="s">
        <v>155</v>
      </c>
      <c r="B178" s="18" t="s">
        <v>156</v>
      </c>
      <c r="C178" s="18" t="s">
        <v>11</v>
      </c>
      <c r="D178" s="19" t="s">
        <v>10</v>
      </c>
      <c r="E178" s="20">
        <v>18432514</v>
      </c>
      <c r="F178" s="21">
        <v>18432514</v>
      </c>
    </row>
    <row r="179" spans="1:6" ht="15" x14ac:dyDescent="0.15">
      <c r="A179" s="18" t="s">
        <v>155</v>
      </c>
      <c r="B179" s="18" t="s">
        <v>156</v>
      </c>
      <c r="C179" s="18" t="s">
        <v>12</v>
      </c>
      <c r="D179" s="19" t="s">
        <v>10</v>
      </c>
      <c r="E179" s="20">
        <v>32410164</v>
      </c>
      <c r="F179" s="21">
        <v>32410164</v>
      </c>
    </row>
    <row r="180" spans="1:6" ht="15" x14ac:dyDescent="0.15">
      <c r="A180" s="18" t="s">
        <v>157</v>
      </c>
      <c r="B180" s="18" t="s">
        <v>158</v>
      </c>
      <c r="C180" s="18" t="s">
        <v>9</v>
      </c>
      <c r="D180" s="19" t="s">
        <v>10</v>
      </c>
      <c r="E180" s="20">
        <v>4312466</v>
      </c>
      <c r="F180" s="21">
        <v>4312466</v>
      </c>
    </row>
    <row r="181" spans="1:6" ht="15" x14ac:dyDescent="0.15">
      <c r="A181" s="18" t="s">
        <v>159</v>
      </c>
      <c r="B181" s="18" t="s">
        <v>160</v>
      </c>
      <c r="C181" s="18" t="s">
        <v>9</v>
      </c>
      <c r="D181" s="19" t="s">
        <v>10</v>
      </c>
      <c r="E181" s="20">
        <v>5714247</v>
      </c>
      <c r="F181" s="21">
        <v>5714247</v>
      </c>
    </row>
    <row r="182" spans="1:6" ht="15" x14ac:dyDescent="0.15">
      <c r="A182" s="18" t="s">
        <v>159</v>
      </c>
      <c r="B182" s="18" t="s">
        <v>160</v>
      </c>
      <c r="C182" s="18" t="s">
        <v>11</v>
      </c>
      <c r="D182" s="19" t="s">
        <v>10</v>
      </c>
      <c r="E182" s="20">
        <v>4683268</v>
      </c>
      <c r="F182" s="21">
        <v>4683268</v>
      </c>
    </row>
    <row r="183" spans="1:6" ht="15" x14ac:dyDescent="0.15">
      <c r="A183" s="18" t="s">
        <v>161</v>
      </c>
      <c r="B183" s="18" t="s">
        <v>162</v>
      </c>
      <c r="C183" s="18" t="s">
        <v>9</v>
      </c>
      <c r="D183" s="19" t="s">
        <v>10</v>
      </c>
      <c r="E183" s="20">
        <v>18731335</v>
      </c>
      <c r="F183" s="21">
        <v>18731335</v>
      </c>
    </row>
    <row r="184" spans="1:6" ht="15" x14ac:dyDescent="0.15">
      <c r="A184" s="18" t="s">
        <v>161</v>
      </c>
      <c r="B184" s="18" t="s">
        <v>162</v>
      </c>
      <c r="C184" s="18" t="s">
        <v>11</v>
      </c>
      <c r="D184" s="19" t="s">
        <v>10</v>
      </c>
      <c r="E184" s="20">
        <v>97671753</v>
      </c>
      <c r="F184" s="21">
        <v>97671753</v>
      </c>
    </row>
    <row r="185" spans="1:6" ht="15" x14ac:dyDescent="0.15">
      <c r="A185" s="18" t="s">
        <v>161</v>
      </c>
      <c r="B185" s="18" t="s">
        <v>162</v>
      </c>
      <c r="C185" s="18" t="s">
        <v>12</v>
      </c>
      <c r="D185" s="19" t="s">
        <v>10</v>
      </c>
      <c r="E185" s="20">
        <v>3729400</v>
      </c>
      <c r="F185" s="21">
        <v>3729400</v>
      </c>
    </row>
    <row r="186" spans="1:6" ht="15" x14ac:dyDescent="0.15">
      <c r="A186" s="18" t="s">
        <v>163</v>
      </c>
      <c r="B186" s="18" t="s">
        <v>164</v>
      </c>
      <c r="C186" s="18" t="s">
        <v>9</v>
      </c>
      <c r="D186" s="19" t="s">
        <v>10</v>
      </c>
      <c r="E186" s="20">
        <v>87731202</v>
      </c>
      <c r="F186" s="21">
        <v>87731202</v>
      </c>
    </row>
    <row r="187" spans="1:6" ht="15" x14ac:dyDescent="0.15">
      <c r="A187" s="18" t="s">
        <v>163</v>
      </c>
      <c r="B187" s="18" t="s">
        <v>164</v>
      </c>
      <c r="C187" s="18" t="s">
        <v>11</v>
      </c>
      <c r="D187" s="19" t="s">
        <v>10</v>
      </c>
      <c r="E187" s="20">
        <v>10319585</v>
      </c>
      <c r="F187" s="21">
        <v>10319585</v>
      </c>
    </row>
    <row r="188" spans="1:6" ht="15" x14ac:dyDescent="0.15">
      <c r="A188" s="18" t="s">
        <v>163</v>
      </c>
      <c r="B188" s="18" t="s">
        <v>164</v>
      </c>
      <c r="C188" s="18" t="s">
        <v>12</v>
      </c>
      <c r="D188" s="19" t="s">
        <v>10</v>
      </c>
      <c r="E188" s="20">
        <v>43757771</v>
      </c>
      <c r="F188" s="21">
        <v>43757771</v>
      </c>
    </row>
    <row r="189" spans="1:6" ht="15" x14ac:dyDescent="0.15">
      <c r="A189" s="18" t="s">
        <v>165</v>
      </c>
      <c r="B189" s="18" t="s">
        <v>166</v>
      </c>
      <c r="C189" s="18" t="s">
        <v>9</v>
      </c>
      <c r="D189" s="19" t="s">
        <v>25</v>
      </c>
      <c r="E189" s="20">
        <v>577032</v>
      </c>
      <c r="F189" s="21">
        <v>665934</v>
      </c>
    </row>
    <row r="190" spans="1:6" ht="15" x14ac:dyDescent="0.15">
      <c r="A190" s="18" t="s">
        <v>165</v>
      </c>
      <c r="B190" s="18" t="s">
        <v>166</v>
      </c>
      <c r="C190" s="18" t="s">
        <v>11</v>
      </c>
      <c r="D190" s="19" t="s">
        <v>25</v>
      </c>
      <c r="E190" s="20">
        <v>613185</v>
      </c>
      <c r="F190" s="21">
        <v>707657</v>
      </c>
    </row>
    <row r="191" spans="1:6" ht="15" x14ac:dyDescent="0.15">
      <c r="A191" s="18" t="s">
        <v>165</v>
      </c>
      <c r="B191" s="18" t="s">
        <v>166</v>
      </c>
      <c r="C191" s="18" t="s">
        <v>12</v>
      </c>
      <c r="D191" s="19" t="s">
        <v>25</v>
      </c>
      <c r="E191" s="20">
        <v>7980408</v>
      </c>
      <c r="F191" s="21">
        <v>9209934</v>
      </c>
    </row>
    <row r="192" spans="1:6" ht="15" x14ac:dyDescent="0.15">
      <c r="A192" s="18" t="s">
        <v>167</v>
      </c>
      <c r="B192" s="18" t="s">
        <v>168</v>
      </c>
      <c r="C192" s="18" t="s">
        <v>9</v>
      </c>
      <c r="D192" s="19" t="s">
        <v>25</v>
      </c>
      <c r="E192" s="20">
        <v>20383543</v>
      </c>
      <c r="F192" s="21">
        <v>23523997</v>
      </c>
    </row>
    <row r="193" spans="1:6" ht="15" x14ac:dyDescent="0.15">
      <c r="A193" s="18" t="s">
        <v>167</v>
      </c>
      <c r="B193" s="18" t="s">
        <v>168</v>
      </c>
      <c r="C193" s="18" t="s">
        <v>11</v>
      </c>
      <c r="D193" s="19" t="s">
        <v>25</v>
      </c>
      <c r="E193" s="20">
        <v>8624946</v>
      </c>
      <c r="F193" s="21">
        <v>9953775</v>
      </c>
    </row>
    <row r="194" spans="1:6" ht="15" x14ac:dyDescent="0.15">
      <c r="A194" s="18" t="s">
        <v>167</v>
      </c>
      <c r="B194" s="18" t="s">
        <v>168</v>
      </c>
      <c r="C194" s="18" t="s">
        <v>12</v>
      </c>
      <c r="D194" s="19" t="s">
        <v>25</v>
      </c>
      <c r="E194" s="20">
        <v>24003919</v>
      </c>
      <c r="F194" s="21">
        <v>27702157</v>
      </c>
    </row>
    <row r="195" spans="1:6" ht="15" x14ac:dyDescent="0.15">
      <c r="A195" s="18" t="s">
        <v>169</v>
      </c>
      <c r="B195" s="18" t="s">
        <v>170</v>
      </c>
      <c r="C195" s="18" t="s">
        <v>9</v>
      </c>
      <c r="D195" s="19" t="s">
        <v>25</v>
      </c>
      <c r="E195" s="20">
        <v>794371</v>
      </c>
      <c r="F195" s="21">
        <v>916758</v>
      </c>
    </row>
    <row r="196" spans="1:6" ht="15" x14ac:dyDescent="0.15">
      <c r="A196" s="18" t="s">
        <v>171</v>
      </c>
      <c r="B196" s="18" t="s">
        <v>172</v>
      </c>
      <c r="C196" s="18" t="s">
        <v>9</v>
      </c>
      <c r="D196" s="19" t="s">
        <v>10</v>
      </c>
      <c r="E196" s="20">
        <v>30560983</v>
      </c>
      <c r="F196" s="21">
        <v>30560983</v>
      </c>
    </row>
    <row r="197" spans="1:6" ht="15" x14ac:dyDescent="0.15">
      <c r="A197" s="18" t="s">
        <v>171</v>
      </c>
      <c r="B197" s="18" t="s">
        <v>172</v>
      </c>
      <c r="C197" s="18" t="s">
        <v>11</v>
      </c>
      <c r="D197" s="19" t="s">
        <v>10</v>
      </c>
      <c r="E197" s="20">
        <v>13810040</v>
      </c>
      <c r="F197" s="21">
        <v>13810040</v>
      </c>
    </row>
    <row r="198" spans="1:6" ht="15" x14ac:dyDescent="0.15">
      <c r="A198" s="18" t="s">
        <v>171</v>
      </c>
      <c r="B198" s="18" t="s">
        <v>172</v>
      </c>
      <c r="C198" s="18" t="s">
        <v>12</v>
      </c>
      <c r="D198" s="19" t="s">
        <v>10</v>
      </c>
      <c r="E198" s="20">
        <v>65442595</v>
      </c>
      <c r="F198" s="21">
        <v>65442595</v>
      </c>
    </row>
    <row r="199" spans="1:6" ht="15" x14ac:dyDescent="0.15">
      <c r="A199" s="18" t="s">
        <v>173</v>
      </c>
      <c r="B199" s="18" t="s">
        <v>174</v>
      </c>
      <c r="C199" s="18" t="s">
        <v>11</v>
      </c>
      <c r="D199" s="19" t="s">
        <v>10</v>
      </c>
      <c r="E199" s="20">
        <v>569056</v>
      </c>
      <c r="F199" s="21">
        <v>569056</v>
      </c>
    </row>
    <row r="200" spans="1:6" ht="15" x14ac:dyDescent="0.15">
      <c r="A200" s="18" t="s">
        <v>173</v>
      </c>
      <c r="B200" s="18" t="s">
        <v>174</v>
      </c>
      <c r="C200" s="18" t="s">
        <v>12</v>
      </c>
      <c r="D200" s="19" t="s">
        <v>10</v>
      </c>
      <c r="E200" s="20">
        <v>6289647</v>
      </c>
      <c r="F200" s="21">
        <v>6289647</v>
      </c>
    </row>
    <row r="201" spans="1:6" ht="15" x14ac:dyDescent="0.15">
      <c r="A201" s="18" t="s">
        <v>175</v>
      </c>
      <c r="B201" s="18" t="s">
        <v>176</v>
      </c>
      <c r="C201" s="18" t="s">
        <v>9</v>
      </c>
      <c r="D201" s="19" t="s">
        <v>10</v>
      </c>
      <c r="E201" s="20">
        <v>15038295</v>
      </c>
      <c r="F201" s="21">
        <v>15038295</v>
      </c>
    </row>
    <row r="202" spans="1:6" ht="15" x14ac:dyDescent="0.15">
      <c r="A202" s="18" t="s">
        <v>175</v>
      </c>
      <c r="B202" s="18" t="s">
        <v>176</v>
      </c>
      <c r="C202" s="18" t="s">
        <v>11</v>
      </c>
      <c r="D202" s="19" t="s">
        <v>10</v>
      </c>
      <c r="E202" s="20">
        <v>28154127</v>
      </c>
      <c r="F202" s="21">
        <v>28154127</v>
      </c>
    </row>
    <row r="203" spans="1:6" ht="15" x14ac:dyDescent="0.15">
      <c r="A203" s="18" t="s">
        <v>175</v>
      </c>
      <c r="B203" s="18" t="s">
        <v>176</v>
      </c>
      <c r="C203" s="18" t="s">
        <v>12</v>
      </c>
      <c r="D203" s="19" t="s">
        <v>10</v>
      </c>
      <c r="E203" s="20">
        <v>31481450</v>
      </c>
      <c r="F203" s="21">
        <v>31481450</v>
      </c>
    </row>
    <row r="204" spans="1:6" ht="15" x14ac:dyDescent="0.15">
      <c r="A204" s="18" t="s">
        <v>177</v>
      </c>
      <c r="B204" s="18" t="s">
        <v>178</v>
      </c>
      <c r="C204" s="18" t="s">
        <v>9</v>
      </c>
      <c r="D204" s="19" t="s">
        <v>10</v>
      </c>
      <c r="E204" s="20">
        <v>344836579</v>
      </c>
      <c r="F204" s="21">
        <v>344836579</v>
      </c>
    </row>
    <row r="205" spans="1:6" ht="15" x14ac:dyDescent="0.15">
      <c r="A205" s="18" t="s">
        <v>177</v>
      </c>
      <c r="B205" s="18" t="s">
        <v>178</v>
      </c>
      <c r="C205" s="18" t="s">
        <v>11</v>
      </c>
      <c r="D205" s="19" t="s">
        <v>10</v>
      </c>
      <c r="E205" s="20">
        <v>58146165</v>
      </c>
      <c r="F205" s="21">
        <v>58146165</v>
      </c>
    </row>
    <row r="206" spans="1:6" ht="15" x14ac:dyDescent="0.15">
      <c r="A206" s="18" t="s">
        <v>179</v>
      </c>
      <c r="B206" s="18" t="s">
        <v>180</v>
      </c>
      <c r="C206" s="18" t="s">
        <v>9</v>
      </c>
      <c r="D206" s="19" t="s">
        <v>10</v>
      </c>
      <c r="E206" s="20">
        <v>59958502</v>
      </c>
      <c r="F206" s="21">
        <v>59958502</v>
      </c>
    </row>
    <row r="207" spans="1:6" ht="15" x14ac:dyDescent="0.15">
      <c r="A207" s="18" t="s">
        <v>179</v>
      </c>
      <c r="B207" s="18" t="s">
        <v>180</v>
      </c>
      <c r="C207" s="18" t="s">
        <v>11</v>
      </c>
      <c r="D207" s="19" t="s">
        <v>10</v>
      </c>
      <c r="E207" s="20">
        <v>13748724</v>
      </c>
      <c r="F207" s="21">
        <v>13748724</v>
      </c>
    </row>
    <row r="208" spans="1:6" ht="15" x14ac:dyDescent="0.15">
      <c r="A208" s="18" t="s">
        <v>179</v>
      </c>
      <c r="B208" s="18" t="s">
        <v>180</v>
      </c>
      <c r="C208" s="18" t="s">
        <v>12</v>
      </c>
      <c r="D208" s="19" t="s">
        <v>10</v>
      </c>
      <c r="E208" s="20">
        <v>55712769</v>
      </c>
      <c r="F208" s="21">
        <v>55712769</v>
      </c>
    </row>
    <row r="209" spans="1:6" ht="15" x14ac:dyDescent="0.15">
      <c r="A209" s="18" t="s">
        <v>181</v>
      </c>
      <c r="B209" s="18" t="s">
        <v>182</v>
      </c>
      <c r="C209" s="18" t="s">
        <v>9</v>
      </c>
      <c r="D209" s="19" t="s">
        <v>10</v>
      </c>
      <c r="E209" s="20">
        <v>3915066</v>
      </c>
      <c r="F209" s="21">
        <v>3915066</v>
      </c>
    </row>
    <row r="210" spans="1:6" ht="15" x14ac:dyDescent="0.15">
      <c r="A210" s="18" t="s">
        <v>181</v>
      </c>
      <c r="B210" s="18" t="s">
        <v>182</v>
      </c>
      <c r="C210" s="18" t="s">
        <v>11</v>
      </c>
      <c r="D210" s="19" t="s">
        <v>10</v>
      </c>
      <c r="E210" s="20">
        <v>2301115</v>
      </c>
      <c r="F210" s="21">
        <v>2301115</v>
      </c>
    </row>
    <row r="211" spans="1:6" ht="15" x14ac:dyDescent="0.15">
      <c r="A211" s="18" t="s">
        <v>183</v>
      </c>
      <c r="B211" s="18" t="s">
        <v>184</v>
      </c>
      <c r="C211" s="18" t="s">
        <v>9</v>
      </c>
      <c r="D211" s="19" t="s">
        <v>10</v>
      </c>
      <c r="E211" s="20">
        <v>20775480</v>
      </c>
      <c r="F211" s="21">
        <v>20775480</v>
      </c>
    </row>
    <row r="212" spans="1:6" ht="15" x14ac:dyDescent="0.15">
      <c r="A212" s="18" t="s">
        <v>183</v>
      </c>
      <c r="B212" s="18" t="s">
        <v>184</v>
      </c>
      <c r="C212" s="18" t="s">
        <v>11</v>
      </c>
      <c r="D212" s="19" t="s">
        <v>10</v>
      </c>
      <c r="E212" s="20">
        <v>11579062</v>
      </c>
      <c r="F212" s="21">
        <v>11579062</v>
      </c>
    </row>
    <row r="213" spans="1:6" ht="15" x14ac:dyDescent="0.15">
      <c r="A213" s="18" t="s">
        <v>183</v>
      </c>
      <c r="B213" s="18" t="s">
        <v>184</v>
      </c>
      <c r="C213" s="18" t="s">
        <v>12</v>
      </c>
      <c r="D213" s="19" t="s">
        <v>10</v>
      </c>
      <c r="E213" s="20">
        <v>106945157</v>
      </c>
      <c r="F213" s="21">
        <v>106945157</v>
      </c>
    </row>
    <row r="214" spans="1:6" ht="15" x14ac:dyDescent="0.15">
      <c r="A214" s="18" t="s">
        <v>185</v>
      </c>
      <c r="B214" s="18" t="s">
        <v>186</v>
      </c>
      <c r="C214" s="18" t="s">
        <v>9</v>
      </c>
      <c r="D214" s="19" t="s">
        <v>10</v>
      </c>
      <c r="E214" s="20">
        <v>11187425</v>
      </c>
      <c r="F214" s="21">
        <v>11187425</v>
      </c>
    </row>
    <row r="215" spans="1:6" ht="15" x14ac:dyDescent="0.15">
      <c r="A215" s="18" t="s">
        <v>185</v>
      </c>
      <c r="B215" s="18" t="s">
        <v>186</v>
      </c>
      <c r="C215" s="18" t="s">
        <v>11</v>
      </c>
      <c r="D215" s="19" t="s">
        <v>10</v>
      </c>
      <c r="E215" s="20">
        <v>8501623</v>
      </c>
      <c r="F215" s="21">
        <v>8501623</v>
      </c>
    </row>
    <row r="216" spans="1:6" ht="15" x14ac:dyDescent="0.15">
      <c r="A216" s="18" t="s">
        <v>187</v>
      </c>
      <c r="B216" s="18" t="s">
        <v>188</v>
      </c>
      <c r="C216" s="18" t="s">
        <v>9</v>
      </c>
      <c r="D216" s="19" t="s">
        <v>10</v>
      </c>
      <c r="E216" s="20">
        <v>335619792</v>
      </c>
      <c r="F216" s="21">
        <v>335619792</v>
      </c>
    </row>
    <row r="217" spans="1:6" ht="15" x14ac:dyDescent="0.15">
      <c r="A217" s="18" t="s">
        <v>187</v>
      </c>
      <c r="B217" s="18" t="s">
        <v>188</v>
      </c>
      <c r="C217" s="18" t="s">
        <v>11</v>
      </c>
      <c r="D217" s="19" t="s">
        <v>10</v>
      </c>
      <c r="E217" s="20">
        <v>39791289</v>
      </c>
      <c r="F217" s="21">
        <v>39791289</v>
      </c>
    </row>
    <row r="218" spans="1:6" ht="15" x14ac:dyDescent="0.15">
      <c r="A218" s="18" t="s">
        <v>187</v>
      </c>
      <c r="B218" s="18" t="s">
        <v>188</v>
      </c>
      <c r="C218" s="18" t="s">
        <v>12</v>
      </c>
      <c r="D218" s="19" t="s">
        <v>10</v>
      </c>
      <c r="E218" s="20">
        <v>163230419</v>
      </c>
      <c r="F218" s="21">
        <v>163230419</v>
      </c>
    </row>
    <row r="219" spans="1:6" ht="15" x14ac:dyDescent="0.15">
      <c r="A219" s="18" t="s">
        <v>189</v>
      </c>
      <c r="B219" s="18" t="s">
        <v>190</v>
      </c>
      <c r="C219" s="18" t="s">
        <v>9</v>
      </c>
      <c r="D219" s="19" t="s">
        <v>10</v>
      </c>
      <c r="E219" s="20">
        <v>26068009</v>
      </c>
      <c r="F219" s="21">
        <v>26068009</v>
      </c>
    </row>
    <row r="220" spans="1:6" ht="15" x14ac:dyDescent="0.15">
      <c r="A220" s="18" t="s">
        <v>189</v>
      </c>
      <c r="B220" s="18" t="s">
        <v>190</v>
      </c>
      <c r="C220" s="18" t="s">
        <v>11</v>
      </c>
      <c r="D220" s="19" t="s">
        <v>10</v>
      </c>
      <c r="E220" s="20">
        <v>11013499</v>
      </c>
      <c r="F220" s="21">
        <v>11013499</v>
      </c>
    </row>
    <row r="221" spans="1:6" ht="15" x14ac:dyDescent="0.15">
      <c r="A221" s="18" t="s">
        <v>191</v>
      </c>
      <c r="B221" s="18" t="s">
        <v>192</v>
      </c>
      <c r="C221" s="18" t="s">
        <v>9</v>
      </c>
      <c r="D221" s="19" t="s">
        <v>10</v>
      </c>
      <c r="E221" s="20">
        <v>2057322</v>
      </c>
      <c r="F221" s="21">
        <v>2057322</v>
      </c>
    </row>
    <row r="222" spans="1:6" ht="15" x14ac:dyDescent="0.15">
      <c r="A222" s="18" t="s">
        <v>191</v>
      </c>
      <c r="B222" s="18" t="s">
        <v>192</v>
      </c>
      <c r="C222" s="18" t="s">
        <v>11</v>
      </c>
      <c r="D222" s="19" t="s">
        <v>10</v>
      </c>
      <c r="E222" s="20">
        <v>6491861</v>
      </c>
      <c r="F222" s="21">
        <v>6491861</v>
      </c>
    </row>
    <row r="223" spans="1:6" ht="15" x14ac:dyDescent="0.15">
      <c r="A223" s="18" t="s">
        <v>193</v>
      </c>
      <c r="B223" s="18" t="s">
        <v>194</v>
      </c>
      <c r="C223" s="18" t="s">
        <v>9</v>
      </c>
      <c r="D223" s="19" t="s">
        <v>25</v>
      </c>
      <c r="E223" s="20">
        <v>32893103</v>
      </c>
      <c r="F223" s="21">
        <v>37960880</v>
      </c>
    </row>
    <row r="224" spans="1:6" ht="15" x14ac:dyDescent="0.15">
      <c r="A224" s="18" t="s">
        <v>193</v>
      </c>
      <c r="B224" s="18" t="s">
        <v>194</v>
      </c>
      <c r="C224" s="18" t="s">
        <v>11</v>
      </c>
      <c r="D224" s="19" t="s">
        <v>25</v>
      </c>
      <c r="E224" s="20">
        <v>2720516</v>
      </c>
      <c r="F224" s="21">
        <v>3139661</v>
      </c>
    </row>
    <row r="225" spans="1:6" ht="15" x14ac:dyDescent="0.15">
      <c r="A225" s="18" t="s">
        <v>193</v>
      </c>
      <c r="B225" s="18" t="s">
        <v>194</v>
      </c>
      <c r="C225" s="18" t="s">
        <v>12</v>
      </c>
      <c r="D225" s="19" t="s">
        <v>25</v>
      </c>
      <c r="E225" s="20">
        <v>49227008</v>
      </c>
      <c r="F225" s="21">
        <v>56811319</v>
      </c>
    </row>
    <row r="226" spans="1:6" ht="15" x14ac:dyDescent="0.15">
      <c r="A226" s="18" t="s">
        <v>195</v>
      </c>
      <c r="B226" s="18" t="s">
        <v>196</v>
      </c>
      <c r="C226" s="18" t="s">
        <v>11</v>
      </c>
      <c r="D226" s="19" t="s">
        <v>10</v>
      </c>
      <c r="E226" s="20">
        <v>4035443</v>
      </c>
      <c r="F226" s="21">
        <v>4035443</v>
      </c>
    </row>
    <row r="227" spans="1:6" ht="15" x14ac:dyDescent="0.15">
      <c r="A227" s="18" t="s">
        <v>197</v>
      </c>
      <c r="B227" s="18" t="s">
        <v>198</v>
      </c>
      <c r="C227" s="18" t="s">
        <v>9</v>
      </c>
      <c r="D227" s="19" t="s">
        <v>10</v>
      </c>
      <c r="E227" s="20">
        <v>258488433</v>
      </c>
      <c r="F227" s="21">
        <v>258488433</v>
      </c>
    </row>
    <row r="228" spans="1:6" ht="15" x14ac:dyDescent="0.15">
      <c r="A228" s="18" t="s">
        <v>197</v>
      </c>
      <c r="B228" s="18" t="s">
        <v>198</v>
      </c>
      <c r="C228" s="18" t="s">
        <v>11</v>
      </c>
      <c r="D228" s="19" t="s">
        <v>10</v>
      </c>
      <c r="E228" s="20">
        <v>27910874</v>
      </c>
      <c r="F228" s="21">
        <v>27910874</v>
      </c>
    </row>
    <row r="229" spans="1:6" ht="15" x14ac:dyDescent="0.15">
      <c r="A229" s="18" t="s">
        <v>197</v>
      </c>
      <c r="B229" s="18" t="s">
        <v>198</v>
      </c>
      <c r="C229" s="18" t="s">
        <v>12</v>
      </c>
      <c r="D229" s="19" t="s">
        <v>10</v>
      </c>
      <c r="E229" s="20">
        <v>234912897</v>
      </c>
      <c r="F229" s="21">
        <v>234912897</v>
      </c>
    </row>
    <row r="230" spans="1:6" ht="15" x14ac:dyDescent="0.15">
      <c r="A230" s="18" t="s">
        <v>199</v>
      </c>
      <c r="B230" s="18" t="s">
        <v>200</v>
      </c>
      <c r="C230" s="18" t="s">
        <v>9</v>
      </c>
      <c r="D230" s="19" t="s">
        <v>10</v>
      </c>
      <c r="E230" s="20">
        <v>92132939</v>
      </c>
      <c r="F230" s="21">
        <v>92132939</v>
      </c>
    </row>
    <row r="231" spans="1:6" ht="15" x14ac:dyDescent="0.15">
      <c r="A231" s="18" t="s">
        <v>199</v>
      </c>
      <c r="B231" s="18" t="s">
        <v>200</v>
      </c>
      <c r="C231" s="18" t="s">
        <v>11</v>
      </c>
      <c r="D231" s="19" t="s">
        <v>10</v>
      </c>
      <c r="E231" s="20">
        <v>50821190</v>
      </c>
      <c r="F231" s="21">
        <v>50821190</v>
      </c>
    </row>
    <row r="232" spans="1:6" ht="15" x14ac:dyDescent="0.15">
      <c r="A232" s="18" t="s">
        <v>201</v>
      </c>
      <c r="B232" s="18" t="s">
        <v>202</v>
      </c>
      <c r="C232" s="18" t="s">
        <v>9</v>
      </c>
      <c r="D232" s="19" t="s">
        <v>10</v>
      </c>
      <c r="E232" s="20">
        <v>15605090</v>
      </c>
      <c r="F232" s="21">
        <v>15605090</v>
      </c>
    </row>
    <row r="233" spans="1:6" ht="15" x14ac:dyDescent="0.15">
      <c r="A233" s="18" t="s">
        <v>201</v>
      </c>
      <c r="B233" s="18" t="s">
        <v>202</v>
      </c>
      <c r="C233" s="18" t="s">
        <v>11</v>
      </c>
      <c r="D233" s="19" t="s">
        <v>10</v>
      </c>
      <c r="E233" s="20">
        <v>16955878</v>
      </c>
      <c r="F233" s="21">
        <v>16955878</v>
      </c>
    </row>
    <row r="234" spans="1:6" ht="15" x14ac:dyDescent="0.15">
      <c r="A234" s="18" t="s">
        <v>203</v>
      </c>
      <c r="B234" s="18" t="s">
        <v>204</v>
      </c>
      <c r="C234" s="18" t="s">
        <v>9</v>
      </c>
      <c r="D234" s="19" t="s">
        <v>10</v>
      </c>
      <c r="E234" s="20">
        <v>16287849</v>
      </c>
      <c r="F234" s="21">
        <v>16287849</v>
      </c>
    </row>
    <row r="235" spans="1:6" ht="15" x14ac:dyDescent="0.15">
      <c r="A235" s="18" t="s">
        <v>203</v>
      </c>
      <c r="B235" s="18" t="s">
        <v>204</v>
      </c>
      <c r="C235" s="18" t="s">
        <v>11</v>
      </c>
      <c r="D235" s="19" t="s">
        <v>10</v>
      </c>
      <c r="E235" s="20">
        <v>3129916</v>
      </c>
      <c r="F235" s="21">
        <v>3129916</v>
      </c>
    </row>
    <row r="236" spans="1:6" ht="15" x14ac:dyDescent="0.15">
      <c r="A236" s="18" t="s">
        <v>203</v>
      </c>
      <c r="B236" s="18" t="s">
        <v>204</v>
      </c>
      <c r="C236" s="18" t="s">
        <v>12</v>
      </c>
      <c r="D236" s="19" t="s">
        <v>10</v>
      </c>
      <c r="E236" s="20">
        <v>12237030</v>
      </c>
      <c r="F236" s="21">
        <v>12237030</v>
      </c>
    </row>
    <row r="237" spans="1:6" ht="15" x14ac:dyDescent="0.15">
      <c r="A237" s="18" t="s">
        <v>205</v>
      </c>
      <c r="B237" s="18" t="s">
        <v>206</v>
      </c>
      <c r="C237" s="18" t="s">
        <v>9</v>
      </c>
      <c r="D237" s="19" t="s">
        <v>10</v>
      </c>
      <c r="E237" s="20">
        <v>31732258</v>
      </c>
      <c r="F237" s="21">
        <v>31732258</v>
      </c>
    </row>
    <row r="238" spans="1:6" ht="15" x14ac:dyDescent="0.15">
      <c r="A238" s="18" t="s">
        <v>205</v>
      </c>
      <c r="B238" s="18" t="s">
        <v>206</v>
      </c>
      <c r="C238" s="18" t="s">
        <v>11</v>
      </c>
      <c r="D238" s="19" t="s">
        <v>10</v>
      </c>
      <c r="E238" s="20">
        <v>34457252</v>
      </c>
      <c r="F238" s="21">
        <v>34457252</v>
      </c>
    </row>
    <row r="239" spans="1:6" ht="15" x14ac:dyDescent="0.15">
      <c r="A239" s="18" t="s">
        <v>207</v>
      </c>
      <c r="B239" s="18" t="s">
        <v>208</v>
      </c>
      <c r="C239" s="18" t="s">
        <v>9</v>
      </c>
      <c r="D239" s="19" t="s">
        <v>10</v>
      </c>
      <c r="E239" s="20">
        <v>229074842</v>
      </c>
      <c r="F239" s="21">
        <v>229074842</v>
      </c>
    </row>
    <row r="240" spans="1:6" ht="15" x14ac:dyDescent="0.15">
      <c r="A240" s="18" t="s">
        <v>207</v>
      </c>
      <c r="B240" s="18" t="s">
        <v>208</v>
      </c>
      <c r="C240" s="18" t="s">
        <v>11</v>
      </c>
      <c r="D240" s="19" t="s">
        <v>10</v>
      </c>
      <c r="E240" s="20">
        <v>18430630</v>
      </c>
      <c r="F240" s="21">
        <v>18430630</v>
      </c>
    </row>
    <row r="241" spans="1:8" ht="15" x14ac:dyDescent="0.15">
      <c r="A241" s="18" t="s">
        <v>207</v>
      </c>
      <c r="B241" s="18" t="s">
        <v>208</v>
      </c>
      <c r="C241" s="18" t="s">
        <v>12</v>
      </c>
      <c r="D241" s="19" t="s">
        <v>10</v>
      </c>
      <c r="E241" s="20">
        <v>67553550</v>
      </c>
      <c r="F241" s="21">
        <v>67553550</v>
      </c>
    </row>
    <row r="242" spans="1:8" ht="15" x14ac:dyDescent="0.15">
      <c r="A242" s="18" t="s">
        <v>209</v>
      </c>
      <c r="B242" s="18" t="s">
        <v>210</v>
      </c>
      <c r="C242" s="18" t="s">
        <v>9</v>
      </c>
      <c r="D242" s="19" t="s">
        <v>10</v>
      </c>
      <c r="E242" s="20">
        <v>3948026</v>
      </c>
      <c r="F242" s="21">
        <v>3948026</v>
      </c>
    </row>
    <row r="243" spans="1:8" ht="15" x14ac:dyDescent="0.15">
      <c r="A243" s="18" t="s">
        <v>209</v>
      </c>
      <c r="B243" s="18" t="s">
        <v>210</v>
      </c>
      <c r="C243" s="18" t="s">
        <v>11</v>
      </c>
      <c r="D243" s="19" t="s">
        <v>10</v>
      </c>
      <c r="E243" s="20">
        <v>1098089</v>
      </c>
      <c r="F243" s="21">
        <v>1098089</v>
      </c>
    </row>
    <row r="244" spans="1:8" ht="15" x14ac:dyDescent="0.15">
      <c r="A244" s="18" t="s">
        <v>209</v>
      </c>
      <c r="B244" s="18" t="s">
        <v>210</v>
      </c>
      <c r="C244" s="18" t="s">
        <v>12</v>
      </c>
      <c r="D244" s="19" t="s">
        <v>10</v>
      </c>
      <c r="E244" s="20">
        <v>4466086</v>
      </c>
      <c r="F244" s="21">
        <v>4466086</v>
      </c>
    </row>
    <row r="245" spans="1:8" ht="15" x14ac:dyDescent="0.15">
      <c r="A245" s="18" t="s">
        <v>211</v>
      </c>
      <c r="B245" s="18" t="s">
        <v>212</v>
      </c>
      <c r="C245" s="18" t="s">
        <v>9</v>
      </c>
      <c r="D245" s="19" t="s">
        <v>10</v>
      </c>
      <c r="E245" s="20">
        <v>348808530</v>
      </c>
      <c r="F245" s="21">
        <v>348808530</v>
      </c>
    </row>
    <row r="246" spans="1:8" ht="15" x14ac:dyDescent="0.15">
      <c r="A246" s="18" t="s">
        <v>211</v>
      </c>
      <c r="B246" s="18" t="s">
        <v>212</v>
      </c>
      <c r="C246" s="18" t="s">
        <v>11</v>
      </c>
      <c r="D246" s="19" t="s">
        <v>10</v>
      </c>
      <c r="E246" s="20">
        <v>21300631</v>
      </c>
      <c r="F246" s="21">
        <v>21300631</v>
      </c>
    </row>
    <row r="247" spans="1:8" ht="15" x14ac:dyDescent="0.15">
      <c r="A247" s="18" t="s">
        <v>211</v>
      </c>
      <c r="B247" s="18" t="s">
        <v>212</v>
      </c>
      <c r="C247" s="18" t="s">
        <v>12</v>
      </c>
      <c r="D247" s="19" t="s">
        <v>10</v>
      </c>
      <c r="E247" s="20">
        <v>42813176</v>
      </c>
      <c r="F247" s="21">
        <v>42813176</v>
      </c>
    </row>
    <row r="249" spans="1:8" ht="14" customHeight="1" x14ac:dyDescent="0.15">
      <c r="A249" s="17" t="s">
        <v>213</v>
      </c>
      <c r="C249" s="17"/>
      <c r="D249" s="17"/>
      <c r="E249" s="17"/>
      <c r="F249" s="17"/>
      <c r="G249" s="17"/>
      <c r="H249" s="17"/>
    </row>
    <row r="250" spans="1:8" ht="14" customHeight="1" x14ac:dyDescent="0.15">
      <c r="A250" s="17" t="s">
        <v>726</v>
      </c>
      <c r="B250" s="17"/>
      <c r="C250" s="17"/>
      <c r="D250" s="17"/>
      <c r="E250" s="17"/>
      <c r="F250" s="17"/>
      <c r="G250" s="17"/>
      <c r="H250" s="17"/>
    </row>
    <row r="251" spans="1:8" ht="14" customHeight="1" x14ac:dyDescent="0.15">
      <c r="A251" s="17" t="s">
        <v>214</v>
      </c>
      <c r="B251" s="17"/>
      <c r="C251" s="17"/>
      <c r="D251" s="17"/>
      <c r="E251" s="17"/>
      <c r="F251" s="17"/>
      <c r="G251" s="17"/>
      <c r="H251" s="17"/>
    </row>
    <row r="252" spans="1:8" ht="14" customHeight="1" x14ac:dyDescent="0.15">
      <c r="A252" s="17" t="s">
        <v>215</v>
      </c>
      <c r="B252" s="17"/>
      <c r="C252" s="17"/>
      <c r="D252" s="17"/>
      <c r="E252" s="17"/>
      <c r="F252" s="17"/>
      <c r="G252" s="17"/>
      <c r="H252" s="17"/>
    </row>
    <row r="253" spans="1:8" ht="14" customHeight="1" x14ac:dyDescent="0.15">
      <c r="A253" s="17" t="s">
        <v>216</v>
      </c>
      <c r="B253" s="17"/>
      <c r="C253" s="17"/>
      <c r="D253" s="17"/>
      <c r="E253" s="17"/>
      <c r="F253" s="17"/>
      <c r="G253" s="17"/>
      <c r="H253" s="17"/>
    </row>
    <row r="255" spans="1:8" x14ac:dyDescent="0.15">
      <c r="A255" s="17" t="s">
        <v>217</v>
      </c>
      <c r="B255" s="17"/>
      <c r="C255" s="17"/>
      <c r="D255" s="17"/>
      <c r="E255" s="17"/>
      <c r="F255" s="17"/>
      <c r="G255" s="17"/>
      <c r="H255" s="17"/>
    </row>
  </sheetData>
  <pageMargins left="0.7" right="0.7" top="0.75" bottom="0.75" header="0.3" footer="0.3"/>
  <pageSetup orientation="portrait" horizontalDpi="300" verticalDpi="3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18C97-F3DD-4648-9F3E-E6776D5C0B74}">
  <dimension ref="A1"/>
  <sheetViews>
    <sheetView workbookViewId="0"/>
  </sheetViews>
  <sheetFormatPr baseColWidth="10" defaultColWidth="8.83203125" defaultRowHeight="14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DF553-DC14-4593-9F66-8215966616D3}">
  <dimension ref="A1:R297"/>
  <sheetViews>
    <sheetView topLeftCell="D3" workbookViewId="0"/>
  </sheetViews>
  <sheetFormatPr baseColWidth="10" defaultColWidth="8.83203125" defaultRowHeight="14" x14ac:dyDescent="0.15"/>
  <cols>
    <col min="1" max="1" width="7.6640625" customWidth="1"/>
    <col min="2" max="2" width="38.6640625" bestFit="1" customWidth="1"/>
    <col min="3" max="3" width="13.6640625" customWidth="1"/>
    <col min="4" max="4" width="13.5" customWidth="1"/>
    <col min="7" max="17" width="16" customWidth="1"/>
  </cols>
  <sheetData>
    <row r="1" spans="1:18" ht="36.75" customHeight="1" x14ac:dyDescent="0.15">
      <c r="A1" s="5" t="s">
        <v>1</v>
      </c>
      <c r="B1" s="5" t="s">
        <v>218</v>
      </c>
      <c r="C1" s="5" t="s">
        <v>219</v>
      </c>
      <c r="D1" s="5" t="s">
        <v>220</v>
      </c>
      <c r="E1" s="5" t="s">
        <v>221</v>
      </c>
      <c r="F1" s="5" t="s">
        <v>222</v>
      </c>
      <c r="G1" s="5" t="s">
        <v>223</v>
      </c>
      <c r="H1" s="5" t="s">
        <v>224</v>
      </c>
      <c r="I1" s="5" t="s">
        <v>225</v>
      </c>
      <c r="J1" s="5" t="s">
        <v>226</v>
      </c>
      <c r="K1" s="5" t="s">
        <v>227</v>
      </c>
      <c r="L1" s="5" t="s">
        <v>228</v>
      </c>
      <c r="M1" s="5" t="s">
        <v>229</v>
      </c>
      <c r="N1" s="5" t="s">
        <v>230</v>
      </c>
      <c r="O1" s="5" t="s">
        <v>231</v>
      </c>
      <c r="P1" s="5" t="s">
        <v>232</v>
      </c>
      <c r="Q1" s="5" t="s">
        <v>233</v>
      </c>
      <c r="R1" s="5" t="s">
        <v>234</v>
      </c>
    </row>
    <row r="2" spans="1:18" ht="30" x14ac:dyDescent="0.15">
      <c r="A2" t="s">
        <v>235</v>
      </c>
      <c r="B2" s="3" t="s">
        <v>236</v>
      </c>
      <c r="C2" t="s">
        <v>237</v>
      </c>
      <c r="D2" t="s">
        <v>238</v>
      </c>
      <c r="F2">
        <v>0</v>
      </c>
      <c r="K2" s="3" t="s">
        <v>239</v>
      </c>
      <c r="N2">
        <v>2024</v>
      </c>
      <c r="O2">
        <v>35570</v>
      </c>
      <c r="P2" t="s">
        <v>240</v>
      </c>
    </row>
    <row r="3" spans="1:18" ht="30" x14ac:dyDescent="0.15">
      <c r="A3" t="s">
        <v>7</v>
      </c>
      <c r="B3" s="3" t="s">
        <v>8</v>
      </c>
      <c r="C3" t="s">
        <v>241</v>
      </c>
      <c r="D3" t="s">
        <v>242</v>
      </c>
      <c r="E3" t="s">
        <v>243</v>
      </c>
      <c r="F3">
        <v>1</v>
      </c>
      <c r="H3" s="1" t="s">
        <v>244</v>
      </c>
      <c r="I3" t="s">
        <v>245</v>
      </c>
      <c r="J3" s="1" t="s">
        <v>246</v>
      </c>
      <c r="K3" s="4" t="s">
        <v>247</v>
      </c>
      <c r="L3" t="s">
        <v>248</v>
      </c>
      <c r="M3">
        <v>2024</v>
      </c>
      <c r="N3">
        <v>2023</v>
      </c>
      <c r="O3">
        <v>370</v>
      </c>
      <c r="P3" t="s">
        <v>249</v>
      </c>
      <c r="Q3" t="s">
        <v>250</v>
      </c>
      <c r="R3" t="s">
        <v>251</v>
      </c>
    </row>
    <row r="4" spans="1:18" ht="30" x14ac:dyDescent="0.15">
      <c r="A4" t="s">
        <v>13</v>
      </c>
      <c r="B4" s="3" t="s">
        <v>14</v>
      </c>
      <c r="C4" t="s">
        <v>252</v>
      </c>
      <c r="D4" t="s">
        <v>253</v>
      </c>
      <c r="E4" s="1" t="s">
        <v>243</v>
      </c>
      <c r="F4">
        <v>0</v>
      </c>
      <c r="H4" s="1" t="s">
        <v>254</v>
      </c>
      <c r="I4" t="s">
        <v>255</v>
      </c>
      <c r="J4" s="1" t="s">
        <v>256</v>
      </c>
      <c r="K4" s="4" t="s">
        <v>257</v>
      </c>
      <c r="L4" t="s">
        <v>258</v>
      </c>
      <c r="M4">
        <v>2024</v>
      </c>
      <c r="N4">
        <v>2024</v>
      </c>
      <c r="O4">
        <v>2840</v>
      </c>
      <c r="P4" t="s">
        <v>259</v>
      </c>
      <c r="Q4" t="s">
        <v>260</v>
      </c>
      <c r="R4" t="s">
        <v>261</v>
      </c>
    </row>
    <row r="5" spans="1:18" ht="15" x14ac:dyDescent="0.15">
      <c r="A5" t="s">
        <v>262</v>
      </c>
      <c r="B5" s="3" t="s">
        <v>263</v>
      </c>
      <c r="C5" t="s">
        <v>237</v>
      </c>
      <c r="D5" t="s">
        <v>238</v>
      </c>
      <c r="F5">
        <v>0</v>
      </c>
      <c r="K5" s="3"/>
    </row>
    <row r="6" spans="1:18" ht="15" x14ac:dyDescent="0.15">
      <c r="A6" t="s">
        <v>264</v>
      </c>
      <c r="B6" s="3" t="s">
        <v>265</v>
      </c>
      <c r="C6" t="s">
        <v>266</v>
      </c>
      <c r="D6" t="s">
        <v>267</v>
      </c>
      <c r="F6">
        <v>0</v>
      </c>
      <c r="K6" s="3"/>
    </row>
    <row r="7" spans="1:18" ht="30" x14ac:dyDescent="0.15">
      <c r="A7" t="s">
        <v>268</v>
      </c>
      <c r="B7" s="3" t="s">
        <v>269</v>
      </c>
      <c r="C7" t="s">
        <v>266</v>
      </c>
      <c r="D7" t="s">
        <v>270</v>
      </c>
      <c r="E7" s="1" t="s">
        <v>271</v>
      </c>
      <c r="F7">
        <v>0</v>
      </c>
      <c r="H7" t="s">
        <v>272</v>
      </c>
      <c r="I7" t="s">
        <v>245</v>
      </c>
      <c r="J7" t="s">
        <v>273</v>
      </c>
      <c r="K7" s="3" t="s">
        <v>273</v>
      </c>
      <c r="N7">
        <v>2024</v>
      </c>
      <c r="O7">
        <v>9910</v>
      </c>
      <c r="P7" t="s">
        <v>274</v>
      </c>
      <c r="R7" t="s">
        <v>275</v>
      </c>
    </row>
    <row r="8" spans="1:18" ht="15" x14ac:dyDescent="0.15">
      <c r="A8" t="s">
        <v>276</v>
      </c>
      <c r="B8" s="3" t="s">
        <v>277</v>
      </c>
      <c r="C8" t="s">
        <v>266</v>
      </c>
      <c r="D8" t="s">
        <v>270</v>
      </c>
      <c r="F8">
        <v>0</v>
      </c>
      <c r="K8" s="3"/>
      <c r="N8">
        <v>2024</v>
      </c>
      <c r="O8">
        <v>47570</v>
      </c>
      <c r="P8" t="s">
        <v>240</v>
      </c>
    </row>
    <row r="9" spans="1:18" ht="15" x14ac:dyDescent="0.15">
      <c r="A9" t="s">
        <v>278</v>
      </c>
      <c r="B9" s="3" t="s">
        <v>279</v>
      </c>
      <c r="C9" t="s">
        <v>241</v>
      </c>
      <c r="D9" t="s">
        <v>280</v>
      </c>
      <c r="E9" s="1"/>
      <c r="F9">
        <v>0</v>
      </c>
      <c r="K9" s="3"/>
      <c r="N9">
        <v>2024</v>
      </c>
      <c r="O9">
        <v>51550</v>
      </c>
      <c r="P9" t="s">
        <v>240</v>
      </c>
    </row>
    <row r="10" spans="1:18" ht="15" x14ac:dyDescent="0.15">
      <c r="A10" t="s">
        <v>281</v>
      </c>
      <c r="B10" s="3" t="s">
        <v>282</v>
      </c>
      <c r="C10" t="s">
        <v>237</v>
      </c>
      <c r="D10" t="s">
        <v>283</v>
      </c>
      <c r="E10" t="s">
        <v>271</v>
      </c>
      <c r="F10">
        <v>0</v>
      </c>
      <c r="H10" t="s">
        <v>284</v>
      </c>
      <c r="I10" t="s">
        <v>245</v>
      </c>
      <c r="K10" s="3"/>
      <c r="N10">
        <v>2024</v>
      </c>
      <c r="O10">
        <v>13530</v>
      </c>
      <c r="P10" t="s">
        <v>274</v>
      </c>
    </row>
    <row r="11" spans="1:18" ht="30" x14ac:dyDescent="0.15">
      <c r="A11" t="s">
        <v>15</v>
      </c>
      <c r="B11" s="3" t="s">
        <v>16</v>
      </c>
      <c r="C11" t="s">
        <v>266</v>
      </c>
      <c r="D11" t="s">
        <v>280</v>
      </c>
      <c r="E11" s="1" t="s">
        <v>271</v>
      </c>
      <c r="F11">
        <v>0</v>
      </c>
      <c r="H11" t="s">
        <v>272</v>
      </c>
      <c r="I11" t="s">
        <v>245</v>
      </c>
      <c r="J11" t="s">
        <v>273</v>
      </c>
      <c r="K11" s="3" t="s">
        <v>273</v>
      </c>
      <c r="L11" t="s">
        <v>285</v>
      </c>
      <c r="M11">
        <v>2024</v>
      </c>
      <c r="N11">
        <v>2024</v>
      </c>
      <c r="O11">
        <v>7810</v>
      </c>
      <c r="P11" t="s">
        <v>274</v>
      </c>
      <c r="Q11" t="s">
        <v>286</v>
      </c>
      <c r="R11" t="s">
        <v>261</v>
      </c>
    </row>
    <row r="12" spans="1:18" ht="15" x14ac:dyDescent="0.15">
      <c r="A12" t="s">
        <v>287</v>
      </c>
      <c r="B12" s="3" t="s">
        <v>288</v>
      </c>
      <c r="C12" t="s">
        <v>289</v>
      </c>
      <c r="D12" t="s">
        <v>290</v>
      </c>
      <c r="F12">
        <v>0</v>
      </c>
      <c r="K12" s="3"/>
    </row>
    <row r="13" spans="1:18" ht="30" x14ac:dyDescent="0.15">
      <c r="A13" t="s">
        <v>291</v>
      </c>
      <c r="B13" s="3" t="s">
        <v>292</v>
      </c>
      <c r="C13" t="s">
        <v>237</v>
      </c>
      <c r="D13" t="s">
        <v>238</v>
      </c>
      <c r="E13" t="s">
        <v>271</v>
      </c>
      <c r="F13">
        <v>0</v>
      </c>
      <c r="H13" t="s">
        <v>284</v>
      </c>
      <c r="I13" t="s">
        <v>245</v>
      </c>
      <c r="K13" s="3" t="s">
        <v>239</v>
      </c>
      <c r="N13">
        <v>2024</v>
      </c>
      <c r="O13">
        <v>21150</v>
      </c>
      <c r="P13" t="s">
        <v>240</v>
      </c>
    </row>
    <row r="14" spans="1:18" ht="30" x14ac:dyDescent="0.15">
      <c r="A14" t="s">
        <v>293</v>
      </c>
      <c r="B14" s="3" t="s">
        <v>294</v>
      </c>
      <c r="C14" t="s">
        <v>289</v>
      </c>
      <c r="D14" t="s">
        <v>295</v>
      </c>
      <c r="E14" s="1"/>
      <c r="F14">
        <v>0</v>
      </c>
      <c r="K14" s="3" t="s">
        <v>296</v>
      </c>
      <c r="N14">
        <v>2024</v>
      </c>
      <c r="O14">
        <v>62680</v>
      </c>
      <c r="P14" t="s">
        <v>240</v>
      </c>
    </row>
    <row r="15" spans="1:18" ht="15" x14ac:dyDescent="0.15">
      <c r="A15" t="s">
        <v>297</v>
      </c>
      <c r="B15" s="3" t="s">
        <v>298</v>
      </c>
      <c r="C15" t="s">
        <v>266</v>
      </c>
      <c r="D15" t="s">
        <v>299</v>
      </c>
      <c r="F15">
        <v>0</v>
      </c>
      <c r="K15" s="3"/>
      <c r="N15">
        <v>2024</v>
      </c>
      <c r="O15">
        <v>54760</v>
      </c>
      <c r="P15" t="s">
        <v>240</v>
      </c>
    </row>
    <row r="16" spans="1:18" ht="30" x14ac:dyDescent="0.15">
      <c r="A16" t="s">
        <v>17</v>
      </c>
      <c r="B16" s="3" t="s">
        <v>18</v>
      </c>
      <c r="C16" t="s">
        <v>266</v>
      </c>
      <c r="D16" t="s">
        <v>280</v>
      </c>
      <c r="E16" t="s">
        <v>271</v>
      </c>
      <c r="F16">
        <v>0</v>
      </c>
      <c r="H16" t="s">
        <v>272</v>
      </c>
      <c r="I16" t="s">
        <v>245</v>
      </c>
      <c r="J16" t="s">
        <v>273</v>
      </c>
      <c r="K16" s="3" t="s">
        <v>273</v>
      </c>
      <c r="L16" t="s">
        <v>258</v>
      </c>
      <c r="M16">
        <v>2024</v>
      </c>
      <c r="N16">
        <v>2024</v>
      </c>
      <c r="O16">
        <v>7330</v>
      </c>
      <c r="P16" t="s">
        <v>274</v>
      </c>
      <c r="Q16" t="s">
        <v>286</v>
      </c>
      <c r="R16" t="s">
        <v>275</v>
      </c>
    </row>
    <row r="17" spans="1:18" ht="30" x14ac:dyDescent="0.15">
      <c r="A17" t="s">
        <v>34</v>
      </c>
      <c r="B17" s="3" t="s">
        <v>35</v>
      </c>
      <c r="C17" t="s">
        <v>252</v>
      </c>
      <c r="D17" t="s">
        <v>300</v>
      </c>
      <c r="E17" s="1" t="s">
        <v>243</v>
      </c>
      <c r="F17">
        <v>1</v>
      </c>
      <c r="H17" t="s">
        <v>254</v>
      </c>
      <c r="I17" t="s">
        <v>255</v>
      </c>
      <c r="J17" t="s">
        <v>301</v>
      </c>
      <c r="K17" s="3" t="s">
        <v>257</v>
      </c>
      <c r="L17" t="s">
        <v>248</v>
      </c>
      <c r="M17">
        <v>2024</v>
      </c>
      <c r="N17">
        <v>2024</v>
      </c>
      <c r="O17">
        <v>260</v>
      </c>
      <c r="P17" t="s">
        <v>249</v>
      </c>
      <c r="Q17" t="s">
        <v>250</v>
      </c>
      <c r="R17" t="s">
        <v>251</v>
      </c>
    </row>
    <row r="18" spans="1:18" ht="15" x14ac:dyDescent="0.15">
      <c r="A18" t="s">
        <v>302</v>
      </c>
      <c r="B18" s="3" t="s">
        <v>303</v>
      </c>
      <c r="C18" t="s">
        <v>266</v>
      </c>
      <c r="D18" t="s">
        <v>299</v>
      </c>
      <c r="F18">
        <v>0</v>
      </c>
      <c r="K18" s="3"/>
      <c r="N18">
        <v>2024</v>
      </c>
      <c r="O18">
        <v>55290</v>
      </c>
      <c r="P18" t="s">
        <v>240</v>
      </c>
    </row>
    <row r="19" spans="1:18" ht="30" x14ac:dyDescent="0.15">
      <c r="A19" t="s">
        <v>23</v>
      </c>
      <c r="B19" s="3" t="s">
        <v>24</v>
      </c>
      <c r="C19" t="s">
        <v>252</v>
      </c>
      <c r="D19" t="s">
        <v>304</v>
      </c>
      <c r="E19" t="s">
        <v>243</v>
      </c>
      <c r="F19">
        <v>0</v>
      </c>
      <c r="H19" t="s">
        <v>305</v>
      </c>
      <c r="I19" t="s">
        <v>255</v>
      </c>
      <c r="J19" t="s">
        <v>306</v>
      </c>
      <c r="K19" s="3" t="s">
        <v>307</v>
      </c>
      <c r="L19" t="s">
        <v>258</v>
      </c>
      <c r="M19">
        <v>2024</v>
      </c>
      <c r="N19">
        <v>2024</v>
      </c>
      <c r="O19">
        <v>1430</v>
      </c>
      <c r="P19" t="s">
        <v>259</v>
      </c>
      <c r="Q19" t="s">
        <v>260</v>
      </c>
      <c r="R19" t="s">
        <v>251</v>
      </c>
    </row>
    <row r="20" spans="1:18" ht="15" x14ac:dyDescent="0.15">
      <c r="A20" t="s">
        <v>308</v>
      </c>
      <c r="B20" s="3" t="s">
        <v>309</v>
      </c>
      <c r="D20" t="s">
        <v>238</v>
      </c>
      <c r="E20" s="1"/>
      <c r="F20">
        <v>0</v>
      </c>
      <c r="K20" s="3"/>
    </row>
    <row r="21" spans="1:18" ht="30" x14ac:dyDescent="0.15">
      <c r="A21" t="s">
        <v>32</v>
      </c>
      <c r="B21" s="3" t="s">
        <v>33</v>
      </c>
      <c r="C21" t="s">
        <v>252</v>
      </c>
      <c r="D21" t="s">
        <v>304</v>
      </c>
      <c r="E21" t="s">
        <v>310</v>
      </c>
      <c r="F21">
        <v>1</v>
      </c>
      <c r="H21" t="s">
        <v>311</v>
      </c>
      <c r="I21" t="s">
        <v>311</v>
      </c>
      <c r="J21" t="s">
        <v>306</v>
      </c>
      <c r="K21" s="3" t="s">
        <v>307</v>
      </c>
      <c r="L21" t="s">
        <v>248</v>
      </c>
      <c r="M21">
        <v>2024</v>
      </c>
      <c r="N21">
        <v>2024</v>
      </c>
      <c r="O21">
        <v>850</v>
      </c>
      <c r="P21" t="s">
        <v>249</v>
      </c>
      <c r="Q21" t="s">
        <v>250</v>
      </c>
      <c r="R21" t="s">
        <v>251</v>
      </c>
    </row>
    <row r="22" spans="1:18" ht="15" x14ac:dyDescent="0.15">
      <c r="A22" t="s">
        <v>19</v>
      </c>
      <c r="B22" s="3" t="s">
        <v>20</v>
      </c>
      <c r="C22" t="s">
        <v>312</v>
      </c>
      <c r="D22" t="s">
        <v>242</v>
      </c>
      <c r="E22" t="s">
        <v>310</v>
      </c>
      <c r="F22">
        <v>0</v>
      </c>
      <c r="H22" t="s">
        <v>244</v>
      </c>
      <c r="I22" t="s">
        <v>245</v>
      </c>
      <c r="J22" t="s">
        <v>246</v>
      </c>
      <c r="K22" s="3" t="s">
        <v>313</v>
      </c>
      <c r="L22" t="s">
        <v>314</v>
      </c>
      <c r="M22">
        <v>2024</v>
      </c>
      <c r="N22">
        <v>2024</v>
      </c>
      <c r="O22">
        <v>2820</v>
      </c>
      <c r="P22" t="s">
        <v>259</v>
      </c>
      <c r="Q22" t="s">
        <v>315</v>
      </c>
      <c r="R22" t="s">
        <v>316</v>
      </c>
    </row>
    <row r="23" spans="1:18" ht="30" x14ac:dyDescent="0.15">
      <c r="A23" t="s">
        <v>317</v>
      </c>
      <c r="B23" s="3" t="s">
        <v>318</v>
      </c>
      <c r="C23" t="s">
        <v>266</v>
      </c>
      <c r="D23" t="s">
        <v>319</v>
      </c>
      <c r="E23" s="1" t="s">
        <v>271</v>
      </c>
      <c r="F23">
        <v>0</v>
      </c>
      <c r="H23" t="s">
        <v>272</v>
      </c>
      <c r="I23" t="s">
        <v>245</v>
      </c>
      <c r="K23" s="3" t="s">
        <v>273</v>
      </c>
      <c r="N23">
        <v>2024</v>
      </c>
      <c r="O23">
        <v>15370</v>
      </c>
      <c r="P23" t="s">
        <v>240</v>
      </c>
      <c r="R23" t="s">
        <v>275</v>
      </c>
    </row>
    <row r="24" spans="1:18" ht="15" x14ac:dyDescent="0.15">
      <c r="A24" t="s">
        <v>320</v>
      </c>
      <c r="B24" s="3" t="s">
        <v>321</v>
      </c>
      <c r="C24" t="s">
        <v>241</v>
      </c>
      <c r="D24" t="s">
        <v>280</v>
      </c>
      <c r="F24">
        <v>0</v>
      </c>
      <c r="K24" s="3"/>
      <c r="N24">
        <v>2024</v>
      </c>
      <c r="O24">
        <v>28090</v>
      </c>
      <c r="P24" t="s">
        <v>240</v>
      </c>
    </row>
    <row r="25" spans="1:18" ht="30" x14ac:dyDescent="0.15">
      <c r="A25" t="s">
        <v>322</v>
      </c>
      <c r="B25" s="3" t="s">
        <v>323</v>
      </c>
      <c r="C25" t="s">
        <v>237</v>
      </c>
      <c r="D25" t="s">
        <v>238</v>
      </c>
      <c r="E25" s="1" t="s">
        <v>271</v>
      </c>
      <c r="F25">
        <v>0</v>
      </c>
      <c r="H25" t="s">
        <v>284</v>
      </c>
      <c r="I25" t="s">
        <v>245</v>
      </c>
      <c r="K25" s="3" t="s">
        <v>239</v>
      </c>
      <c r="N25">
        <v>2024</v>
      </c>
      <c r="O25">
        <v>37020</v>
      </c>
      <c r="P25" t="s">
        <v>240</v>
      </c>
    </row>
    <row r="26" spans="1:18" ht="30" x14ac:dyDescent="0.15">
      <c r="A26" t="s">
        <v>324</v>
      </c>
      <c r="B26" s="3" t="s">
        <v>325</v>
      </c>
      <c r="C26" t="s">
        <v>266</v>
      </c>
      <c r="D26" t="s">
        <v>270</v>
      </c>
      <c r="E26" t="s">
        <v>271</v>
      </c>
      <c r="F26">
        <v>0</v>
      </c>
      <c r="H26" t="s">
        <v>272</v>
      </c>
      <c r="I26" t="s">
        <v>245</v>
      </c>
      <c r="K26" s="3" t="s">
        <v>273</v>
      </c>
      <c r="N26">
        <v>2024</v>
      </c>
      <c r="O26">
        <v>8790</v>
      </c>
      <c r="P26" t="s">
        <v>274</v>
      </c>
    </row>
    <row r="27" spans="1:18" ht="30" x14ac:dyDescent="0.15">
      <c r="A27" t="s">
        <v>21</v>
      </c>
      <c r="B27" s="3" t="s">
        <v>22</v>
      </c>
      <c r="C27" t="s">
        <v>266</v>
      </c>
      <c r="D27" t="s">
        <v>319</v>
      </c>
      <c r="E27" t="s">
        <v>271</v>
      </c>
      <c r="F27">
        <v>0</v>
      </c>
      <c r="H27" t="s">
        <v>272</v>
      </c>
      <c r="I27" t="s">
        <v>245</v>
      </c>
      <c r="J27" t="s">
        <v>273</v>
      </c>
      <c r="K27" s="3" t="s">
        <v>273</v>
      </c>
      <c r="L27" t="s">
        <v>258</v>
      </c>
      <c r="M27">
        <v>2024</v>
      </c>
      <c r="N27">
        <v>2024</v>
      </c>
      <c r="O27">
        <v>8260</v>
      </c>
      <c r="P27" t="s">
        <v>274</v>
      </c>
      <c r="Q27" t="s">
        <v>286</v>
      </c>
      <c r="R27" t="s">
        <v>275</v>
      </c>
    </row>
    <row r="28" spans="1:18" ht="30" x14ac:dyDescent="0.15">
      <c r="A28" t="s">
        <v>326</v>
      </c>
      <c r="B28" s="3" t="s">
        <v>327</v>
      </c>
      <c r="C28" t="s">
        <v>237</v>
      </c>
      <c r="D28" t="s">
        <v>328</v>
      </c>
      <c r="E28" t="s">
        <v>271</v>
      </c>
      <c r="F28">
        <v>0</v>
      </c>
      <c r="H28" t="s">
        <v>284</v>
      </c>
      <c r="I28" t="s">
        <v>245</v>
      </c>
      <c r="J28" t="s">
        <v>329</v>
      </c>
      <c r="K28" s="3" t="s">
        <v>239</v>
      </c>
      <c r="L28" t="s">
        <v>258</v>
      </c>
      <c r="M28">
        <v>2024</v>
      </c>
      <c r="N28">
        <v>2024</v>
      </c>
      <c r="O28">
        <v>7150</v>
      </c>
      <c r="P28" t="s">
        <v>274</v>
      </c>
      <c r="Q28" t="s">
        <v>286</v>
      </c>
      <c r="R28" t="s">
        <v>275</v>
      </c>
    </row>
    <row r="29" spans="1:18" ht="30" x14ac:dyDescent="0.15">
      <c r="A29" t="s">
        <v>330</v>
      </c>
      <c r="B29" s="3" t="s">
        <v>331</v>
      </c>
      <c r="C29" t="s">
        <v>237</v>
      </c>
      <c r="D29" t="s">
        <v>332</v>
      </c>
      <c r="E29" s="1"/>
      <c r="F29">
        <v>0</v>
      </c>
      <c r="K29" s="3" t="s">
        <v>239</v>
      </c>
      <c r="N29">
        <v>2024</v>
      </c>
      <c r="O29">
        <v>145150</v>
      </c>
      <c r="P29" t="s">
        <v>240</v>
      </c>
    </row>
    <row r="30" spans="1:18" ht="30" x14ac:dyDescent="0.15">
      <c r="A30" t="s">
        <v>28</v>
      </c>
      <c r="B30" s="3" t="s">
        <v>29</v>
      </c>
      <c r="C30" t="s">
        <v>237</v>
      </c>
      <c r="D30" t="s">
        <v>283</v>
      </c>
      <c r="E30" t="s">
        <v>271</v>
      </c>
      <c r="F30">
        <v>0</v>
      </c>
      <c r="H30" t="s">
        <v>284</v>
      </c>
      <c r="I30" t="s">
        <v>245</v>
      </c>
      <c r="J30" t="s">
        <v>329</v>
      </c>
      <c r="K30" s="3" t="s">
        <v>239</v>
      </c>
      <c r="L30" t="s">
        <v>258</v>
      </c>
      <c r="M30">
        <v>2024</v>
      </c>
      <c r="N30">
        <v>2024</v>
      </c>
      <c r="O30">
        <v>4160</v>
      </c>
      <c r="P30" t="s">
        <v>259</v>
      </c>
      <c r="Q30" t="s">
        <v>315</v>
      </c>
      <c r="R30" t="s">
        <v>261</v>
      </c>
    </row>
    <row r="31" spans="1:18" ht="30" x14ac:dyDescent="0.15">
      <c r="A31" t="s">
        <v>333</v>
      </c>
      <c r="B31" s="3" t="s">
        <v>334</v>
      </c>
      <c r="C31" t="s">
        <v>237</v>
      </c>
      <c r="D31" t="s">
        <v>283</v>
      </c>
      <c r="E31" t="s">
        <v>271</v>
      </c>
      <c r="F31">
        <v>0</v>
      </c>
      <c r="H31" t="s">
        <v>284</v>
      </c>
      <c r="I31" t="s">
        <v>245</v>
      </c>
      <c r="K31" s="3" t="s">
        <v>239</v>
      </c>
      <c r="N31">
        <v>2024</v>
      </c>
      <c r="O31">
        <v>9930</v>
      </c>
      <c r="P31" t="s">
        <v>274</v>
      </c>
    </row>
    <row r="32" spans="1:18" ht="30" x14ac:dyDescent="0.15">
      <c r="A32" t="s">
        <v>335</v>
      </c>
      <c r="B32" s="3" t="s">
        <v>336</v>
      </c>
      <c r="C32" t="s">
        <v>237</v>
      </c>
      <c r="D32" t="s">
        <v>238</v>
      </c>
      <c r="E32" s="1" t="s">
        <v>271</v>
      </c>
      <c r="F32">
        <v>0</v>
      </c>
      <c r="H32" t="s">
        <v>284</v>
      </c>
      <c r="I32" t="s">
        <v>245</v>
      </c>
      <c r="K32" s="3" t="s">
        <v>239</v>
      </c>
      <c r="N32">
        <v>2024</v>
      </c>
      <c r="O32">
        <v>25140</v>
      </c>
      <c r="P32" t="s">
        <v>240</v>
      </c>
    </row>
    <row r="33" spans="1:18" ht="30" x14ac:dyDescent="0.15">
      <c r="A33" t="s">
        <v>337</v>
      </c>
      <c r="B33" s="3" t="s">
        <v>338</v>
      </c>
      <c r="C33" t="s">
        <v>289</v>
      </c>
      <c r="D33" t="s">
        <v>339</v>
      </c>
      <c r="F33">
        <v>0</v>
      </c>
      <c r="K33" s="3" t="s">
        <v>296</v>
      </c>
      <c r="N33">
        <v>2024</v>
      </c>
      <c r="O33">
        <v>36020</v>
      </c>
      <c r="P33" t="s">
        <v>240</v>
      </c>
    </row>
    <row r="34" spans="1:18" ht="15" x14ac:dyDescent="0.15">
      <c r="A34" t="s">
        <v>26</v>
      </c>
      <c r="B34" s="3" t="s">
        <v>27</v>
      </c>
      <c r="C34" t="s">
        <v>312</v>
      </c>
      <c r="D34" t="s">
        <v>242</v>
      </c>
      <c r="E34" s="1" t="s">
        <v>271</v>
      </c>
      <c r="F34">
        <v>0</v>
      </c>
      <c r="H34" t="s">
        <v>244</v>
      </c>
      <c r="I34" t="s">
        <v>245</v>
      </c>
      <c r="J34" t="s">
        <v>246</v>
      </c>
      <c r="K34" s="3" t="s">
        <v>313</v>
      </c>
      <c r="L34" t="s">
        <v>340</v>
      </c>
      <c r="M34">
        <v>2024</v>
      </c>
      <c r="N34">
        <v>2023</v>
      </c>
      <c r="O34">
        <v>3730</v>
      </c>
      <c r="P34" t="s">
        <v>259</v>
      </c>
      <c r="Q34" t="s">
        <v>315</v>
      </c>
      <c r="R34" t="s">
        <v>261</v>
      </c>
    </row>
    <row r="35" spans="1:18" ht="30" x14ac:dyDescent="0.15">
      <c r="A35" t="s">
        <v>30</v>
      </c>
      <c r="B35" s="3" t="s">
        <v>31</v>
      </c>
      <c r="C35" t="s">
        <v>252</v>
      </c>
      <c r="D35" t="s">
        <v>341</v>
      </c>
      <c r="E35" t="s">
        <v>271</v>
      </c>
      <c r="F35">
        <v>0</v>
      </c>
      <c r="H35" t="s">
        <v>254</v>
      </c>
      <c r="I35" t="s">
        <v>255</v>
      </c>
      <c r="J35" t="s">
        <v>256</v>
      </c>
      <c r="K35" s="3" t="s">
        <v>257</v>
      </c>
      <c r="L35" t="s">
        <v>340</v>
      </c>
      <c r="M35">
        <v>2024</v>
      </c>
      <c r="N35">
        <v>2024</v>
      </c>
      <c r="O35">
        <v>7750</v>
      </c>
      <c r="P35" t="s">
        <v>274</v>
      </c>
      <c r="Q35" t="s">
        <v>286</v>
      </c>
      <c r="R35" t="s">
        <v>275</v>
      </c>
    </row>
    <row r="36" spans="1:18" ht="30" x14ac:dyDescent="0.15">
      <c r="A36" t="s">
        <v>42</v>
      </c>
      <c r="B36" s="3" t="s">
        <v>43</v>
      </c>
      <c r="C36" t="s">
        <v>252</v>
      </c>
      <c r="D36" t="s">
        <v>253</v>
      </c>
      <c r="E36" t="s">
        <v>243</v>
      </c>
      <c r="F36">
        <v>1</v>
      </c>
      <c r="H36" t="s">
        <v>305</v>
      </c>
      <c r="I36" t="s">
        <v>255</v>
      </c>
      <c r="J36" t="s">
        <v>306</v>
      </c>
      <c r="K36" s="3" t="s">
        <v>307</v>
      </c>
      <c r="L36" t="s">
        <v>248</v>
      </c>
      <c r="M36">
        <v>2024</v>
      </c>
      <c r="N36">
        <v>2024</v>
      </c>
      <c r="O36">
        <v>510</v>
      </c>
      <c r="P36" t="s">
        <v>249</v>
      </c>
      <c r="Q36" t="s">
        <v>250</v>
      </c>
      <c r="R36" t="s">
        <v>251</v>
      </c>
    </row>
    <row r="37" spans="1:18" ht="15" x14ac:dyDescent="0.15">
      <c r="A37" t="s">
        <v>342</v>
      </c>
      <c r="B37" s="3" t="s">
        <v>343</v>
      </c>
      <c r="C37" t="s">
        <v>237</v>
      </c>
      <c r="D37" t="s">
        <v>332</v>
      </c>
      <c r="E37" s="1"/>
      <c r="F37">
        <v>0</v>
      </c>
      <c r="K37" s="3"/>
      <c r="N37">
        <v>2024</v>
      </c>
      <c r="O37">
        <v>53400</v>
      </c>
      <c r="P37" t="s">
        <v>240</v>
      </c>
    </row>
    <row r="38" spans="1:18" ht="15" x14ac:dyDescent="0.15">
      <c r="A38" t="s">
        <v>344</v>
      </c>
      <c r="B38" s="3" t="s">
        <v>345</v>
      </c>
      <c r="C38" t="s">
        <v>266</v>
      </c>
      <c r="D38" t="s">
        <v>299</v>
      </c>
      <c r="F38">
        <v>0</v>
      </c>
      <c r="K38" s="3"/>
      <c r="N38">
        <v>2024</v>
      </c>
      <c r="O38">
        <v>95220</v>
      </c>
      <c r="P38" t="s">
        <v>240</v>
      </c>
    </row>
    <row r="39" spans="1:18" ht="30" x14ac:dyDescent="0.15">
      <c r="A39" t="s">
        <v>346</v>
      </c>
      <c r="B39" s="3" t="s">
        <v>347</v>
      </c>
      <c r="C39" t="s">
        <v>237</v>
      </c>
      <c r="D39" t="s">
        <v>283</v>
      </c>
      <c r="E39" t="s">
        <v>271</v>
      </c>
      <c r="F39">
        <v>0</v>
      </c>
      <c r="H39" t="s">
        <v>284</v>
      </c>
      <c r="I39" t="s">
        <v>245</v>
      </c>
      <c r="K39" s="3" t="s">
        <v>239</v>
      </c>
      <c r="N39">
        <v>2024</v>
      </c>
      <c r="O39">
        <v>15750</v>
      </c>
      <c r="P39" t="s">
        <v>240</v>
      </c>
    </row>
    <row r="40" spans="1:18" ht="30" x14ac:dyDescent="0.15">
      <c r="A40" t="s">
        <v>348</v>
      </c>
      <c r="B40" s="3" t="s">
        <v>349</v>
      </c>
      <c r="C40" t="s">
        <v>289</v>
      </c>
      <c r="D40" t="s">
        <v>350</v>
      </c>
      <c r="E40" s="1"/>
      <c r="F40">
        <v>0</v>
      </c>
      <c r="K40" s="3" t="s">
        <v>296</v>
      </c>
      <c r="N40">
        <v>2024</v>
      </c>
      <c r="O40">
        <v>13660</v>
      </c>
      <c r="P40" t="s">
        <v>274</v>
      </c>
    </row>
    <row r="41" spans="1:18" ht="30" x14ac:dyDescent="0.15">
      <c r="A41" t="s">
        <v>54</v>
      </c>
      <c r="B41" s="3" t="s">
        <v>55</v>
      </c>
      <c r="C41" t="s">
        <v>252</v>
      </c>
      <c r="D41" t="s">
        <v>304</v>
      </c>
      <c r="E41" t="s">
        <v>310</v>
      </c>
      <c r="F41">
        <v>0</v>
      </c>
      <c r="H41" t="s">
        <v>311</v>
      </c>
      <c r="I41" t="s">
        <v>311</v>
      </c>
      <c r="J41" t="s">
        <v>306</v>
      </c>
      <c r="K41" s="3" t="s">
        <v>307</v>
      </c>
      <c r="L41" t="s">
        <v>258</v>
      </c>
      <c r="M41">
        <v>2024</v>
      </c>
      <c r="N41">
        <v>2024</v>
      </c>
      <c r="O41">
        <v>2530</v>
      </c>
      <c r="P41" t="s">
        <v>259</v>
      </c>
      <c r="Q41" t="s">
        <v>260</v>
      </c>
      <c r="R41" t="s">
        <v>316</v>
      </c>
    </row>
    <row r="42" spans="1:18" ht="30" x14ac:dyDescent="0.15">
      <c r="A42" t="s">
        <v>40</v>
      </c>
      <c r="B42" s="3" t="s">
        <v>41</v>
      </c>
      <c r="C42" t="s">
        <v>252</v>
      </c>
      <c r="D42" t="s">
        <v>253</v>
      </c>
      <c r="E42" t="s">
        <v>310</v>
      </c>
      <c r="F42">
        <v>0</v>
      </c>
      <c r="H42" t="s">
        <v>305</v>
      </c>
      <c r="I42" t="s">
        <v>255</v>
      </c>
      <c r="J42" t="s">
        <v>306</v>
      </c>
      <c r="K42" s="3" t="s">
        <v>307</v>
      </c>
      <c r="L42" t="s">
        <v>248</v>
      </c>
      <c r="M42">
        <v>2024</v>
      </c>
      <c r="N42">
        <v>2024</v>
      </c>
      <c r="O42">
        <v>1700</v>
      </c>
      <c r="P42" t="s">
        <v>259</v>
      </c>
      <c r="Q42" t="s">
        <v>260</v>
      </c>
      <c r="R42" t="s">
        <v>316</v>
      </c>
    </row>
    <row r="43" spans="1:18" ht="30" x14ac:dyDescent="0.15">
      <c r="A43" t="s">
        <v>52</v>
      </c>
      <c r="B43" s="3" t="s">
        <v>53</v>
      </c>
      <c r="C43" t="s">
        <v>252</v>
      </c>
      <c r="D43" t="s">
        <v>253</v>
      </c>
      <c r="E43" s="1" t="s">
        <v>310</v>
      </c>
      <c r="F43">
        <v>1</v>
      </c>
      <c r="H43" t="s">
        <v>311</v>
      </c>
      <c r="I43" t="s">
        <v>311</v>
      </c>
      <c r="J43" t="s">
        <v>301</v>
      </c>
      <c r="K43" s="3" t="s">
        <v>307</v>
      </c>
      <c r="L43" t="s">
        <v>248</v>
      </c>
      <c r="M43">
        <v>2024</v>
      </c>
      <c r="N43">
        <v>2024</v>
      </c>
      <c r="O43">
        <v>670</v>
      </c>
      <c r="P43" t="s">
        <v>249</v>
      </c>
      <c r="Q43" t="s">
        <v>250</v>
      </c>
      <c r="R43" t="s">
        <v>251</v>
      </c>
    </row>
    <row r="44" spans="1:18" ht="30" x14ac:dyDescent="0.15">
      <c r="A44" t="s">
        <v>50</v>
      </c>
      <c r="B44" s="3" t="s">
        <v>51</v>
      </c>
      <c r="C44" t="s">
        <v>252</v>
      </c>
      <c r="D44" t="s">
        <v>253</v>
      </c>
      <c r="E44" t="s">
        <v>243</v>
      </c>
      <c r="F44">
        <v>0</v>
      </c>
      <c r="H44" t="s">
        <v>305</v>
      </c>
      <c r="I44" t="s">
        <v>255</v>
      </c>
      <c r="J44" t="s">
        <v>306</v>
      </c>
      <c r="K44" s="3" t="s">
        <v>307</v>
      </c>
      <c r="L44" t="s">
        <v>258</v>
      </c>
      <c r="M44">
        <v>2024</v>
      </c>
      <c r="N44">
        <v>2024</v>
      </c>
      <c r="O44">
        <v>2280</v>
      </c>
      <c r="P44" t="s">
        <v>259</v>
      </c>
      <c r="Q44" t="s">
        <v>260</v>
      </c>
      <c r="R44" t="s">
        <v>316</v>
      </c>
    </row>
    <row r="45" spans="1:18" ht="30" x14ac:dyDescent="0.15">
      <c r="A45" t="s">
        <v>351</v>
      </c>
      <c r="B45" s="3" t="s">
        <v>352</v>
      </c>
      <c r="C45" t="s">
        <v>289</v>
      </c>
      <c r="D45" t="s">
        <v>290</v>
      </c>
      <c r="E45" t="s">
        <v>271</v>
      </c>
      <c r="F45">
        <v>0</v>
      </c>
      <c r="H45" t="s">
        <v>244</v>
      </c>
      <c r="I45" t="s">
        <v>245</v>
      </c>
      <c r="K45" s="3" t="s">
        <v>296</v>
      </c>
    </row>
    <row r="46" spans="1:18" ht="30" x14ac:dyDescent="0.15">
      <c r="A46" t="s">
        <v>46</v>
      </c>
      <c r="B46" s="3" t="s">
        <v>47</v>
      </c>
      <c r="C46" t="s">
        <v>237</v>
      </c>
      <c r="D46" t="s">
        <v>283</v>
      </c>
      <c r="E46" s="1" t="s">
        <v>271</v>
      </c>
      <c r="F46">
        <v>0</v>
      </c>
      <c r="H46" t="s">
        <v>284</v>
      </c>
      <c r="I46" t="s">
        <v>245</v>
      </c>
      <c r="J46" t="s">
        <v>329</v>
      </c>
      <c r="K46" s="3" t="s">
        <v>239</v>
      </c>
      <c r="L46" t="s">
        <v>314</v>
      </c>
      <c r="M46">
        <v>2024</v>
      </c>
      <c r="N46">
        <v>2024</v>
      </c>
      <c r="O46">
        <v>7040</v>
      </c>
      <c r="P46" t="s">
        <v>274</v>
      </c>
      <c r="Q46" t="s">
        <v>286</v>
      </c>
      <c r="R46" t="s">
        <v>275</v>
      </c>
    </row>
    <row r="47" spans="1:18" ht="30" x14ac:dyDescent="0.15">
      <c r="A47" t="s">
        <v>48</v>
      </c>
      <c r="B47" s="3" t="s">
        <v>49</v>
      </c>
      <c r="C47" t="s">
        <v>252</v>
      </c>
      <c r="D47" t="s">
        <v>300</v>
      </c>
      <c r="E47" t="s">
        <v>271</v>
      </c>
      <c r="F47">
        <v>0</v>
      </c>
      <c r="H47" t="s">
        <v>254</v>
      </c>
      <c r="I47" t="s">
        <v>255</v>
      </c>
      <c r="J47" t="s">
        <v>301</v>
      </c>
      <c r="K47" s="3" t="s">
        <v>257</v>
      </c>
      <c r="L47" t="s">
        <v>258</v>
      </c>
      <c r="M47">
        <v>2024</v>
      </c>
      <c r="N47">
        <v>2024</v>
      </c>
      <c r="O47">
        <v>1590</v>
      </c>
      <c r="P47" t="s">
        <v>259</v>
      </c>
      <c r="Q47" t="s">
        <v>260</v>
      </c>
      <c r="R47" t="s">
        <v>316</v>
      </c>
    </row>
    <row r="48" spans="1:18" ht="30" x14ac:dyDescent="0.15">
      <c r="A48" t="s">
        <v>36</v>
      </c>
      <c r="B48" s="3" t="s">
        <v>37</v>
      </c>
      <c r="C48" t="s">
        <v>252</v>
      </c>
      <c r="D48" t="s">
        <v>304</v>
      </c>
      <c r="E48" t="s">
        <v>271</v>
      </c>
      <c r="F48">
        <v>0</v>
      </c>
      <c r="H48" t="s">
        <v>305</v>
      </c>
      <c r="I48" t="s">
        <v>255</v>
      </c>
      <c r="J48" t="s">
        <v>306</v>
      </c>
      <c r="K48" s="3" t="s">
        <v>307</v>
      </c>
      <c r="L48" t="s">
        <v>285</v>
      </c>
      <c r="M48">
        <v>2024</v>
      </c>
      <c r="N48">
        <v>2024</v>
      </c>
      <c r="O48">
        <v>4950</v>
      </c>
      <c r="P48" t="s">
        <v>274</v>
      </c>
      <c r="Q48" t="s">
        <v>286</v>
      </c>
      <c r="R48" t="s">
        <v>261</v>
      </c>
    </row>
    <row r="49" spans="1:18" ht="30" x14ac:dyDescent="0.15">
      <c r="A49" t="s">
        <v>353</v>
      </c>
      <c r="B49" s="3" t="s">
        <v>354</v>
      </c>
      <c r="C49" t="s">
        <v>237</v>
      </c>
      <c r="D49" t="s">
        <v>328</v>
      </c>
      <c r="E49" s="1" t="s">
        <v>271</v>
      </c>
      <c r="F49">
        <v>0</v>
      </c>
      <c r="H49" t="s">
        <v>284</v>
      </c>
      <c r="I49" t="s">
        <v>245</v>
      </c>
      <c r="J49" t="s">
        <v>329</v>
      </c>
      <c r="K49" s="3" t="s">
        <v>239</v>
      </c>
      <c r="L49" t="s">
        <v>285</v>
      </c>
      <c r="M49">
        <v>2024</v>
      </c>
      <c r="N49">
        <v>2024</v>
      </c>
      <c r="O49">
        <v>15620</v>
      </c>
      <c r="P49" t="s">
        <v>240</v>
      </c>
      <c r="Q49" t="s">
        <v>355</v>
      </c>
      <c r="R49" t="s">
        <v>275</v>
      </c>
    </row>
    <row r="50" spans="1:18" ht="30" x14ac:dyDescent="0.15">
      <c r="A50" t="s">
        <v>56</v>
      </c>
      <c r="B50" s="3" t="s">
        <v>57</v>
      </c>
      <c r="C50" t="s">
        <v>237</v>
      </c>
      <c r="D50" t="s">
        <v>238</v>
      </c>
      <c r="E50" t="s">
        <v>271</v>
      </c>
      <c r="F50">
        <v>0</v>
      </c>
      <c r="H50" t="s">
        <v>284</v>
      </c>
      <c r="I50" t="s">
        <v>245</v>
      </c>
      <c r="J50" t="s">
        <v>329</v>
      </c>
      <c r="K50" s="3" t="s">
        <v>239</v>
      </c>
      <c r="L50" t="s">
        <v>258</v>
      </c>
      <c r="M50">
        <v>2024</v>
      </c>
      <c r="P50" t="s">
        <v>274</v>
      </c>
      <c r="Q50" t="s">
        <v>286</v>
      </c>
      <c r="R50" t="s">
        <v>275</v>
      </c>
    </row>
    <row r="51" spans="1:18" ht="30" x14ac:dyDescent="0.15">
      <c r="A51" t="s">
        <v>356</v>
      </c>
      <c r="B51" s="3" t="s">
        <v>357</v>
      </c>
      <c r="D51" t="s">
        <v>238</v>
      </c>
      <c r="F51">
        <v>0</v>
      </c>
      <c r="K51" s="3" t="s">
        <v>239</v>
      </c>
      <c r="N51">
        <v>2024</v>
      </c>
      <c r="O51">
        <v>22590</v>
      </c>
      <c r="P51" t="s">
        <v>240</v>
      </c>
    </row>
    <row r="52" spans="1:18" ht="30" x14ac:dyDescent="0.15">
      <c r="A52" t="s">
        <v>358</v>
      </c>
      <c r="B52" s="3" t="s">
        <v>359</v>
      </c>
      <c r="C52" t="s">
        <v>237</v>
      </c>
      <c r="D52" t="s">
        <v>238</v>
      </c>
      <c r="F52">
        <v>0</v>
      </c>
      <c r="K52" s="3" t="s">
        <v>239</v>
      </c>
      <c r="N52">
        <v>2023</v>
      </c>
      <c r="O52">
        <v>75720</v>
      </c>
      <c r="P52" t="s">
        <v>240</v>
      </c>
    </row>
    <row r="53" spans="1:18" ht="15" x14ac:dyDescent="0.15">
      <c r="A53" t="s">
        <v>360</v>
      </c>
      <c r="B53" s="3" t="s">
        <v>361</v>
      </c>
      <c r="C53" t="s">
        <v>266</v>
      </c>
      <c r="D53" t="s">
        <v>280</v>
      </c>
      <c r="E53" s="1"/>
      <c r="F53">
        <v>0</v>
      </c>
      <c r="K53" s="3"/>
      <c r="N53">
        <v>2024</v>
      </c>
      <c r="O53">
        <v>32870</v>
      </c>
      <c r="P53" t="s">
        <v>240</v>
      </c>
    </row>
    <row r="54" spans="1:18" ht="15" x14ac:dyDescent="0.15">
      <c r="A54" t="s">
        <v>362</v>
      </c>
      <c r="B54" s="3" t="s">
        <v>363</v>
      </c>
      <c r="C54" t="s">
        <v>266</v>
      </c>
      <c r="D54" t="s">
        <v>319</v>
      </c>
      <c r="F54">
        <v>0</v>
      </c>
      <c r="K54" s="3"/>
      <c r="N54">
        <v>2024</v>
      </c>
      <c r="O54">
        <v>29560</v>
      </c>
      <c r="P54" t="s">
        <v>240</v>
      </c>
    </row>
    <row r="55" spans="1:18" ht="15" x14ac:dyDescent="0.15">
      <c r="A55" t="s">
        <v>364</v>
      </c>
      <c r="B55" s="3" t="s">
        <v>365</v>
      </c>
      <c r="C55" t="s">
        <v>266</v>
      </c>
      <c r="D55" t="s">
        <v>299</v>
      </c>
      <c r="F55">
        <v>0</v>
      </c>
      <c r="K55" s="3"/>
      <c r="N55">
        <v>2024</v>
      </c>
      <c r="O55">
        <v>55090</v>
      </c>
      <c r="P55" t="s">
        <v>240</v>
      </c>
    </row>
    <row r="56" spans="1:18" ht="30" x14ac:dyDescent="0.15">
      <c r="A56" t="s">
        <v>58</v>
      </c>
      <c r="B56" s="3" t="s">
        <v>59</v>
      </c>
      <c r="C56" t="s">
        <v>241</v>
      </c>
      <c r="D56" t="s">
        <v>300</v>
      </c>
      <c r="E56" s="1" t="s">
        <v>271</v>
      </c>
      <c r="F56">
        <v>0</v>
      </c>
      <c r="H56" s="1" t="s">
        <v>254</v>
      </c>
      <c r="I56" s="1" t="s">
        <v>255</v>
      </c>
      <c r="J56" s="1" t="s">
        <v>366</v>
      </c>
      <c r="K56" s="4" t="s">
        <v>247</v>
      </c>
      <c r="L56" t="s">
        <v>258</v>
      </c>
      <c r="M56">
        <v>2024</v>
      </c>
      <c r="N56">
        <v>2024</v>
      </c>
      <c r="O56">
        <v>3640</v>
      </c>
      <c r="P56" t="s">
        <v>259</v>
      </c>
      <c r="Q56" t="s">
        <v>315</v>
      </c>
      <c r="R56" t="s">
        <v>316</v>
      </c>
    </row>
    <row r="57" spans="1:18" ht="30" x14ac:dyDescent="0.15">
      <c r="A57" t="s">
        <v>367</v>
      </c>
      <c r="B57" s="3" t="s">
        <v>368</v>
      </c>
      <c r="C57" t="s">
        <v>237</v>
      </c>
      <c r="D57" t="s">
        <v>238</v>
      </c>
      <c r="E57" t="s">
        <v>271</v>
      </c>
      <c r="F57">
        <v>0</v>
      </c>
      <c r="H57" t="s">
        <v>284</v>
      </c>
      <c r="I57" t="s">
        <v>245</v>
      </c>
      <c r="J57" t="s">
        <v>329</v>
      </c>
      <c r="K57" s="3" t="s">
        <v>239</v>
      </c>
      <c r="L57" t="s">
        <v>285</v>
      </c>
      <c r="M57">
        <v>2024</v>
      </c>
      <c r="N57">
        <v>2024</v>
      </c>
      <c r="O57">
        <v>10230</v>
      </c>
      <c r="P57" t="s">
        <v>274</v>
      </c>
      <c r="Q57" t="s">
        <v>286</v>
      </c>
      <c r="R57" t="s">
        <v>275</v>
      </c>
    </row>
    <row r="58" spans="1:18" ht="15" x14ac:dyDescent="0.15">
      <c r="A58" t="s">
        <v>369</v>
      </c>
      <c r="B58" s="3" t="s">
        <v>370</v>
      </c>
      <c r="C58" t="s">
        <v>266</v>
      </c>
      <c r="D58" t="s">
        <v>267</v>
      </c>
      <c r="F58">
        <v>0</v>
      </c>
      <c r="K58" s="3"/>
      <c r="N58">
        <v>2024</v>
      </c>
      <c r="O58">
        <v>72540</v>
      </c>
      <c r="P58" t="s">
        <v>240</v>
      </c>
    </row>
    <row r="59" spans="1:18" ht="30" x14ac:dyDescent="0.15">
      <c r="A59" t="s">
        <v>60</v>
      </c>
      <c r="B59" s="3" t="s">
        <v>61</v>
      </c>
      <c r="C59" t="s">
        <v>237</v>
      </c>
      <c r="D59" t="s">
        <v>238</v>
      </c>
      <c r="E59" t="s">
        <v>271</v>
      </c>
      <c r="F59">
        <v>0</v>
      </c>
      <c r="H59" t="s">
        <v>284</v>
      </c>
      <c r="I59" t="s">
        <v>245</v>
      </c>
      <c r="J59" t="s">
        <v>329</v>
      </c>
      <c r="K59" s="3" t="s">
        <v>239</v>
      </c>
      <c r="L59" t="s">
        <v>258</v>
      </c>
      <c r="M59">
        <v>2024</v>
      </c>
      <c r="N59">
        <v>2024</v>
      </c>
      <c r="O59">
        <v>10280</v>
      </c>
      <c r="P59" t="s">
        <v>274</v>
      </c>
      <c r="Q59" t="s">
        <v>286</v>
      </c>
      <c r="R59" t="s">
        <v>275</v>
      </c>
    </row>
    <row r="60" spans="1:18" ht="30" x14ac:dyDescent="0.15">
      <c r="A60" t="s">
        <v>371</v>
      </c>
      <c r="B60" s="3" t="s">
        <v>372</v>
      </c>
      <c r="C60" t="s">
        <v>252</v>
      </c>
      <c r="D60" t="s">
        <v>373</v>
      </c>
      <c r="E60" t="s">
        <v>271</v>
      </c>
      <c r="F60">
        <v>0</v>
      </c>
      <c r="H60" t="s">
        <v>254</v>
      </c>
      <c r="I60" t="s">
        <v>255</v>
      </c>
      <c r="J60" t="s">
        <v>366</v>
      </c>
      <c r="K60" s="3" t="s">
        <v>307</v>
      </c>
      <c r="L60" t="s">
        <v>285</v>
      </c>
      <c r="M60">
        <v>2024</v>
      </c>
      <c r="N60">
        <v>2024</v>
      </c>
      <c r="O60">
        <v>5370</v>
      </c>
      <c r="P60" t="s">
        <v>274</v>
      </c>
      <c r="Q60" t="s">
        <v>286</v>
      </c>
      <c r="R60" t="s">
        <v>275</v>
      </c>
    </row>
    <row r="61" spans="1:18" ht="30" x14ac:dyDescent="0.15">
      <c r="A61" t="s">
        <v>62</v>
      </c>
      <c r="B61" s="3" t="s">
        <v>63</v>
      </c>
      <c r="C61" t="s">
        <v>237</v>
      </c>
      <c r="D61" t="s">
        <v>283</v>
      </c>
      <c r="E61" s="1" t="s">
        <v>271</v>
      </c>
      <c r="F61">
        <v>0</v>
      </c>
      <c r="H61" t="s">
        <v>284</v>
      </c>
      <c r="I61" t="s">
        <v>245</v>
      </c>
      <c r="J61" t="s">
        <v>329</v>
      </c>
      <c r="K61" s="3" t="s">
        <v>239</v>
      </c>
      <c r="L61" t="s">
        <v>314</v>
      </c>
      <c r="M61">
        <v>2024</v>
      </c>
      <c r="N61">
        <v>2024</v>
      </c>
      <c r="O61">
        <v>6430</v>
      </c>
      <c r="P61" t="s">
        <v>274</v>
      </c>
      <c r="Q61" t="s">
        <v>286</v>
      </c>
      <c r="R61" t="s">
        <v>275</v>
      </c>
    </row>
    <row r="62" spans="1:18" ht="30" x14ac:dyDescent="0.15">
      <c r="A62" t="s">
        <v>64</v>
      </c>
      <c r="B62" s="3" t="s">
        <v>65</v>
      </c>
      <c r="C62" t="s">
        <v>241</v>
      </c>
      <c r="D62" t="s">
        <v>373</v>
      </c>
      <c r="E62" t="s">
        <v>271</v>
      </c>
      <c r="F62">
        <v>0</v>
      </c>
      <c r="H62" t="s">
        <v>254</v>
      </c>
      <c r="I62" s="1" t="s">
        <v>255</v>
      </c>
      <c r="J62" t="s">
        <v>366</v>
      </c>
      <c r="K62" s="4" t="s">
        <v>247</v>
      </c>
      <c r="L62" t="s">
        <v>258</v>
      </c>
      <c r="M62">
        <v>2024</v>
      </c>
      <c r="N62">
        <v>2024</v>
      </c>
      <c r="O62">
        <v>3510</v>
      </c>
      <c r="P62" t="s">
        <v>259</v>
      </c>
      <c r="Q62" t="s">
        <v>315</v>
      </c>
      <c r="R62" t="s">
        <v>261</v>
      </c>
    </row>
    <row r="63" spans="1:18" ht="30" x14ac:dyDescent="0.15">
      <c r="A63" t="s">
        <v>68</v>
      </c>
      <c r="B63" s="3" t="s">
        <v>69</v>
      </c>
      <c r="C63" t="s">
        <v>252</v>
      </c>
      <c r="D63" t="s">
        <v>300</v>
      </c>
      <c r="E63" s="1" t="s">
        <v>243</v>
      </c>
      <c r="F63">
        <v>1</v>
      </c>
      <c r="H63" t="s">
        <v>254</v>
      </c>
      <c r="I63" s="1" t="s">
        <v>255</v>
      </c>
      <c r="J63" t="s">
        <v>301</v>
      </c>
      <c r="K63" s="4" t="s">
        <v>257</v>
      </c>
      <c r="L63" t="s">
        <v>248</v>
      </c>
      <c r="M63">
        <v>2024</v>
      </c>
      <c r="P63" t="s">
        <v>249</v>
      </c>
      <c r="Q63" t="s">
        <v>250</v>
      </c>
      <c r="R63" t="s">
        <v>251</v>
      </c>
    </row>
    <row r="64" spans="1:18" ht="15" x14ac:dyDescent="0.15">
      <c r="A64" t="s">
        <v>374</v>
      </c>
      <c r="B64" s="3" t="s">
        <v>375</v>
      </c>
      <c r="C64" t="s">
        <v>252</v>
      </c>
      <c r="D64" t="s">
        <v>373</v>
      </c>
      <c r="F64">
        <v>0</v>
      </c>
      <c r="K64" s="3"/>
    </row>
    <row r="65" spans="1:18" ht="15" x14ac:dyDescent="0.15">
      <c r="A65" t="s">
        <v>376</v>
      </c>
      <c r="B65" s="3" t="s">
        <v>377</v>
      </c>
      <c r="C65" t="s">
        <v>266</v>
      </c>
      <c r="D65" t="s">
        <v>270</v>
      </c>
      <c r="F65">
        <v>0</v>
      </c>
      <c r="K65" s="3"/>
      <c r="N65">
        <v>2024</v>
      </c>
      <c r="O65">
        <v>33550</v>
      </c>
      <c r="P65" t="s">
        <v>240</v>
      </c>
    </row>
    <row r="66" spans="1:18" ht="15" x14ac:dyDescent="0.15">
      <c r="A66" t="s">
        <v>378</v>
      </c>
      <c r="B66" s="3" t="s">
        <v>379</v>
      </c>
      <c r="C66" t="s">
        <v>266</v>
      </c>
      <c r="D66" t="s">
        <v>267</v>
      </c>
      <c r="E66" s="1"/>
      <c r="F66">
        <v>0</v>
      </c>
      <c r="K66" s="3"/>
      <c r="N66">
        <v>2024</v>
      </c>
      <c r="O66">
        <v>28880</v>
      </c>
      <c r="P66" t="s">
        <v>240</v>
      </c>
    </row>
    <row r="67" spans="1:18" ht="30" x14ac:dyDescent="0.15">
      <c r="A67" t="s">
        <v>72</v>
      </c>
      <c r="B67" s="3" t="s">
        <v>73</v>
      </c>
      <c r="C67" t="s">
        <v>252</v>
      </c>
      <c r="D67" t="s">
        <v>300</v>
      </c>
      <c r="E67" t="s">
        <v>310</v>
      </c>
      <c r="F67">
        <v>1</v>
      </c>
      <c r="H67" t="s">
        <v>380</v>
      </c>
      <c r="I67" t="s">
        <v>380</v>
      </c>
      <c r="J67" t="s">
        <v>301</v>
      </c>
      <c r="K67" s="3" t="s">
        <v>257</v>
      </c>
      <c r="L67" t="s">
        <v>248</v>
      </c>
      <c r="M67">
        <v>2024</v>
      </c>
      <c r="N67">
        <v>2024</v>
      </c>
      <c r="O67">
        <v>1100</v>
      </c>
      <c r="P67" t="s">
        <v>381</v>
      </c>
      <c r="Q67" t="s">
        <v>250</v>
      </c>
      <c r="R67" t="s">
        <v>251</v>
      </c>
    </row>
    <row r="68" spans="1:18" ht="15" x14ac:dyDescent="0.15">
      <c r="A68" t="s">
        <v>382</v>
      </c>
      <c r="B68" s="3" t="s">
        <v>383</v>
      </c>
      <c r="C68" t="s">
        <v>266</v>
      </c>
      <c r="D68" t="s">
        <v>267</v>
      </c>
      <c r="F68">
        <v>0</v>
      </c>
      <c r="K68" s="3"/>
      <c r="N68">
        <v>2024</v>
      </c>
      <c r="O68">
        <v>51650</v>
      </c>
      <c r="P68" t="s">
        <v>240</v>
      </c>
    </row>
    <row r="69" spans="1:18" ht="30" x14ac:dyDescent="0.15">
      <c r="A69" t="s">
        <v>384</v>
      </c>
      <c r="B69" s="3" t="s">
        <v>385</v>
      </c>
      <c r="C69" t="s">
        <v>289</v>
      </c>
      <c r="D69" t="s">
        <v>386</v>
      </c>
      <c r="E69" t="s">
        <v>271</v>
      </c>
      <c r="F69">
        <v>0</v>
      </c>
      <c r="H69" t="s">
        <v>244</v>
      </c>
      <c r="I69" t="s">
        <v>245</v>
      </c>
      <c r="J69" t="s">
        <v>387</v>
      </c>
      <c r="K69" s="3" t="s">
        <v>296</v>
      </c>
      <c r="L69" t="s">
        <v>340</v>
      </c>
      <c r="M69">
        <v>2024</v>
      </c>
      <c r="N69">
        <v>2024</v>
      </c>
      <c r="O69">
        <v>5820</v>
      </c>
      <c r="P69" t="s">
        <v>274</v>
      </c>
      <c r="Q69" t="s">
        <v>286</v>
      </c>
    </row>
    <row r="70" spans="1:18" ht="15" x14ac:dyDescent="0.15">
      <c r="A70" t="s">
        <v>388</v>
      </c>
      <c r="B70" s="3" t="s">
        <v>389</v>
      </c>
      <c r="C70" t="s">
        <v>237</v>
      </c>
      <c r="D70" t="s">
        <v>283</v>
      </c>
      <c r="E70" s="1"/>
      <c r="F70">
        <v>0</v>
      </c>
      <c r="K70" s="3"/>
    </row>
    <row r="71" spans="1:18" ht="15" x14ac:dyDescent="0.15">
      <c r="A71" t="s">
        <v>390</v>
      </c>
      <c r="B71" s="3" t="s">
        <v>391</v>
      </c>
      <c r="C71" t="s">
        <v>266</v>
      </c>
      <c r="D71" t="s">
        <v>299</v>
      </c>
      <c r="F71">
        <v>0</v>
      </c>
      <c r="K71" s="3"/>
      <c r="N71">
        <v>2024</v>
      </c>
      <c r="O71">
        <v>45160</v>
      </c>
      <c r="P71" t="s">
        <v>240</v>
      </c>
    </row>
    <row r="72" spans="1:18" ht="15" x14ac:dyDescent="0.15">
      <c r="A72" t="s">
        <v>392</v>
      </c>
      <c r="B72" s="3" t="s">
        <v>393</v>
      </c>
      <c r="C72" t="s">
        <v>266</v>
      </c>
      <c r="D72" t="s">
        <v>267</v>
      </c>
      <c r="F72">
        <v>0</v>
      </c>
      <c r="K72" s="3"/>
      <c r="N72">
        <v>2024</v>
      </c>
      <c r="O72">
        <v>73070</v>
      </c>
      <c r="P72" t="s">
        <v>240</v>
      </c>
    </row>
    <row r="73" spans="1:18" ht="30" x14ac:dyDescent="0.15">
      <c r="A73" t="s">
        <v>394</v>
      </c>
      <c r="B73" s="3" t="s">
        <v>395</v>
      </c>
      <c r="C73" t="s">
        <v>289</v>
      </c>
      <c r="D73" t="s">
        <v>396</v>
      </c>
      <c r="E73" s="1" t="s">
        <v>271</v>
      </c>
      <c r="F73">
        <v>0</v>
      </c>
      <c r="H73" t="s">
        <v>244</v>
      </c>
      <c r="I73" t="s">
        <v>245</v>
      </c>
      <c r="J73" t="s">
        <v>387</v>
      </c>
      <c r="K73" s="3" t="s">
        <v>296</v>
      </c>
      <c r="L73" t="s">
        <v>340</v>
      </c>
      <c r="M73">
        <v>2024</v>
      </c>
      <c r="N73">
        <v>2024</v>
      </c>
      <c r="O73">
        <v>4240</v>
      </c>
      <c r="P73" t="s">
        <v>259</v>
      </c>
      <c r="Q73" t="s">
        <v>315</v>
      </c>
      <c r="R73" t="s">
        <v>261</v>
      </c>
    </row>
    <row r="74" spans="1:18" ht="30" x14ac:dyDescent="0.15">
      <c r="A74" t="s">
        <v>74</v>
      </c>
      <c r="B74" s="3" t="s">
        <v>75</v>
      </c>
      <c r="C74" t="s">
        <v>252</v>
      </c>
      <c r="D74" t="s">
        <v>253</v>
      </c>
      <c r="E74" t="s">
        <v>271</v>
      </c>
      <c r="F74">
        <v>0</v>
      </c>
      <c r="H74" t="s">
        <v>305</v>
      </c>
      <c r="I74" t="s">
        <v>255</v>
      </c>
      <c r="J74" t="s">
        <v>306</v>
      </c>
      <c r="K74" s="3" t="s">
        <v>307</v>
      </c>
      <c r="L74" t="s">
        <v>258</v>
      </c>
      <c r="M74">
        <v>2024</v>
      </c>
      <c r="N74">
        <v>2024</v>
      </c>
      <c r="O74">
        <v>7790</v>
      </c>
      <c r="P74" t="s">
        <v>274</v>
      </c>
      <c r="Q74" t="s">
        <v>286</v>
      </c>
      <c r="R74" t="s">
        <v>275</v>
      </c>
    </row>
    <row r="75" spans="1:18" ht="15" x14ac:dyDescent="0.15">
      <c r="A75" t="s">
        <v>397</v>
      </c>
      <c r="B75" s="3" t="s">
        <v>398</v>
      </c>
      <c r="C75" t="s">
        <v>266</v>
      </c>
      <c r="D75" t="s">
        <v>267</v>
      </c>
      <c r="F75">
        <v>0</v>
      </c>
      <c r="K75" s="3"/>
      <c r="N75">
        <v>2024</v>
      </c>
      <c r="O75">
        <v>49470</v>
      </c>
      <c r="P75" t="s">
        <v>240</v>
      </c>
    </row>
    <row r="76" spans="1:18" ht="30" x14ac:dyDescent="0.15">
      <c r="A76" t="s">
        <v>78</v>
      </c>
      <c r="B76" s="3" t="s">
        <v>79</v>
      </c>
      <c r="C76" t="s">
        <v>266</v>
      </c>
      <c r="D76" t="s">
        <v>280</v>
      </c>
      <c r="E76" s="1" t="s">
        <v>271</v>
      </c>
      <c r="F76">
        <v>0</v>
      </c>
      <c r="H76" t="s">
        <v>272</v>
      </c>
      <c r="I76" t="s">
        <v>245</v>
      </c>
      <c r="J76" t="s">
        <v>273</v>
      </c>
      <c r="K76" s="3" t="s">
        <v>273</v>
      </c>
      <c r="L76" t="s">
        <v>258</v>
      </c>
      <c r="M76">
        <v>2024</v>
      </c>
      <c r="N76">
        <v>2024</v>
      </c>
      <c r="O76">
        <v>8110</v>
      </c>
      <c r="P76" t="s">
        <v>274</v>
      </c>
      <c r="Q76" t="s">
        <v>286</v>
      </c>
      <c r="R76" t="s">
        <v>261</v>
      </c>
    </row>
    <row r="77" spans="1:18" ht="15" x14ac:dyDescent="0.15">
      <c r="A77" t="s">
        <v>399</v>
      </c>
      <c r="B77" s="3" t="s">
        <v>400</v>
      </c>
      <c r="C77" t="s">
        <v>266</v>
      </c>
      <c r="D77" t="s">
        <v>267</v>
      </c>
      <c r="F77">
        <v>0</v>
      </c>
      <c r="K77" s="3"/>
    </row>
    <row r="78" spans="1:18" ht="30" x14ac:dyDescent="0.15">
      <c r="A78" t="s">
        <v>80</v>
      </c>
      <c r="B78" s="3" t="s">
        <v>81</v>
      </c>
      <c r="C78" t="s">
        <v>252</v>
      </c>
      <c r="D78" t="s">
        <v>304</v>
      </c>
      <c r="E78" s="1" t="s">
        <v>310</v>
      </c>
      <c r="F78">
        <v>0</v>
      </c>
      <c r="H78" t="s">
        <v>311</v>
      </c>
      <c r="I78" t="s">
        <v>311</v>
      </c>
      <c r="J78" t="s">
        <v>306</v>
      </c>
      <c r="K78" s="3" t="s">
        <v>307</v>
      </c>
      <c r="L78" t="s">
        <v>285</v>
      </c>
      <c r="M78">
        <v>2024</v>
      </c>
      <c r="N78">
        <v>2024</v>
      </c>
      <c r="O78">
        <v>2310</v>
      </c>
      <c r="P78" t="s">
        <v>259</v>
      </c>
      <c r="Q78" t="s">
        <v>260</v>
      </c>
      <c r="R78" t="s">
        <v>316</v>
      </c>
    </row>
    <row r="79" spans="1:18" ht="15" x14ac:dyDescent="0.15">
      <c r="A79" t="s">
        <v>401</v>
      </c>
      <c r="B79" s="3" t="s">
        <v>402</v>
      </c>
      <c r="C79" t="s">
        <v>266</v>
      </c>
      <c r="D79" t="s">
        <v>270</v>
      </c>
      <c r="F79">
        <v>0</v>
      </c>
      <c r="K79" s="3"/>
    </row>
    <row r="80" spans="1:18" ht="30" x14ac:dyDescent="0.15">
      <c r="A80" t="s">
        <v>84</v>
      </c>
      <c r="B80" s="3" t="s">
        <v>85</v>
      </c>
      <c r="C80" t="s">
        <v>252</v>
      </c>
      <c r="D80" t="s">
        <v>304</v>
      </c>
      <c r="E80" s="1" t="s">
        <v>243</v>
      </c>
      <c r="F80">
        <v>1</v>
      </c>
      <c r="H80" t="s">
        <v>305</v>
      </c>
      <c r="I80" t="s">
        <v>255</v>
      </c>
      <c r="J80" t="s">
        <v>306</v>
      </c>
      <c r="K80" s="3" t="s">
        <v>307</v>
      </c>
      <c r="L80" t="s">
        <v>248</v>
      </c>
      <c r="M80">
        <v>2024</v>
      </c>
      <c r="N80">
        <v>2024</v>
      </c>
      <c r="O80">
        <v>1440</v>
      </c>
      <c r="P80" t="s">
        <v>259</v>
      </c>
      <c r="Q80" t="s">
        <v>260</v>
      </c>
      <c r="R80" t="s">
        <v>251</v>
      </c>
    </row>
    <row r="81" spans="1:18" ht="15" x14ac:dyDescent="0.15">
      <c r="A81" t="s">
        <v>403</v>
      </c>
      <c r="B81" s="3" t="s">
        <v>404</v>
      </c>
      <c r="C81" t="s">
        <v>237</v>
      </c>
      <c r="D81" t="s">
        <v>238</v>
      </c>
      <c r="F81">
        <v>0</v>
      </c>
      <c r="K81" s="3"/>
    </row>
    <row r="82" spans="1:18" ht="30" x14ac:dyDescent="0.15">
      <c r="A82" t="s">
        <v>76</v>
      </c>
      <c r="B82" s="3" t="s">
        <v>77</v>
      </c>
      <c r="C82" t="s">
        <v>252</v>
      </c>
      <c r="D82" t="s">
        <v>304</v>
      </c>
      <c r="E82" t="s">
        <v>243</v>
      </c>
      <c r="F82">
        <v>0</v>
      </c>
      <c r="H82" t="s">
        <v>305</v>
      </c>
      <c r="I82" t="s">
        <v>255</v>
      </c>
      <c r="J82" t="s">
        <v>306</v>
      </c>
      <c r="K82" s="3" t="s">
        <v>307</v>
      </c>
      <c r="L82" t="s">
        <v>258</v>
      </c>
      <c r="M82">
        <v>2024</v>
      </c>
      <c r="N82">
        <v>2024</v>
      </c>
      <c r="O82">
        <v>880</v>
      </c>
      <c r="P82" t="s">
        <v>249</v>
      </c>
      <c r="Q82" t="s">
        <v>250</v>
      </c>
      <c r="R82" t="s">
        <v>251</v>
      </c>
    </row>
    <row r="83" spans="1:18" ht="30" x14ac:dyDescent="0.15">
      <c r="A83" t="s">
        <v>86</v>
      </c>
      <c r="B83" s="3" t="s">
        <v>87</v>
      </c>
      <c r="C83" t="s">
        <v>252</v>
      </c>
      <c r="D83" t="s">
        <v>304</v>
      </c>
      <c r="E83" s="1" t="s">
        <v>243</v>
      </c>
      <c r="F83">
        <v>1</v>
      </c>
      <c r="H83" t="s">
        <v>305</v>
      </c>
      <c r="I83" t="s">
        <v>255</v>
      </c>
      <c r="J83" t="s">
        <v>306</v>
      </c>
      <c r="K83" s="3" t="s">
        <v>307</v>
      </c>
      <c r="L83" t="s">
        <v>314</v>
      </c>
      <c r="M83">
        <v>2024</v>
      </c>
      <c r="N83">
        <v>2024</v>
      </c>
      <c r="O83">
        <v>990</v>
      </c>
      <c r="P83" t="s">
        <v>249</v>
      </c>
      <c r="Q83" t="s">
        <v>250</v>
      </c>
      <c r="R83" t="s">
        <v>251</v>
      </c>
    </row>
    <row r="84" spans="1:18" ht="30" x14ac:dyDescent="0.15">
      <c r="A84" t="s">
        <v>405</v>
      </c>
      <c r="B84" s="3" t="s">
        <v>406</v>
      </c>
      <c r="C84" t="s">
        <v>252</v>
      </c>
      <c r="D84" t="s">
        <v>253</v>
      </c>
      <c r="E84" t="s">
        <v>271</v>
      </c>
      <c r="F84">
        <v>0</v>
      </c>
      <c r="H84" t="s">
        <v>305</v>
      </c>
      <c r="I84" t="s">
        <v>255</v>
      </c>
      <c r="J84" t="s">
        <v>306</v>
      </c>
      <c r="K84" s="3" t="s">
        <v>307</v>
      </c>
      <c r="L84" t="s">
        <v>258</v>
      </c>
      <c r="M84">
        <v>2024</v>
      </c>
      <c r="N84">
        <v>2024</v>
      </c>
      <c r="O84">
        <v>4740</v>
      </c>
      <c r="P84" t="s">
        <v>274</v>
      </c>
      <c r="Q84" t="s">
        <v>286</v>
      </c>
      <c r="R84" t="s">
        <v>275</v>
      </c>
    </row>
    <row r="85" spans="1:18" ht="15" x14ac:dyDescent="0.15">
      <c r="A85" t="s">
        <v>407</v>
      </c>
      <c r="B85" s="3" t="s">
        <v>408</v>
      </c>
      <c r="C85" t="s">
        <v>266</v>
      </c>
      <c r="D85" t="s">
        <v>270</v>
      </c>
      <c r="E85" s="1"/>
      <c r="F85">
        <v>0</v>
      </c>
      <c r="K85" s="3"/>
      <c r="N85">
        <v>2024</v>
      </c>
      <c r="O85">
        <v>22730</v>
      </c>
      <c r="P85" t="s">
        <v>240</v>
      </c>
    </row>
    <row r="86" spans="1:18" ht="30" x14ac:dyDescent="0.15">
      <c r="A86" t="s">
        <v>409</v>
      </c>
      <c r="B86" s="3" t="s">
        <v>410</v>
      </c>
      <c r="C86" t="s">
        <v>237</v>
      </c>
      <c r="D86" t="s">
        <v>238</v>
      </c>
      <c r="E86" t="s">
        <v>271</v>
      </c>
      <c r="F86">
        <v>0</v>
      </c>
      <c r="H86" t="s">
        <v>284</v>
      </c>
      <c r="I86" t="s">
        <v>245</v>
      </c>
      <c r="J86" t="s">
        <v>329</v>
      </c>
      <c r="K86" s="3" t="s">
        <v>239</v>
      </c>
      <c r="L86" t="s">
        <v>285</v>
      </c>
      <c r="M86">
        <v>2024</v>
      </c>
      <c r="N86">
        <v>2024</v>
      </c>
      <c r="O86">
        <v>10510</v>
      </c>
      <c r="P86" t="s">
        <v>274</v>
      </c>
      <c r="Q86" t="s">
        <v>286</v>
      </c>
      <c r="R86" t="s">
        <v>275</v>
      </c>
    </row>
    <row r="87" spans="1:18" ht="15" x14ac:dyDescent="0.15">
      <c r="A87" t="s">
        <v>411</v>
      </c>
      <c r="B87" s="3" t="s">
        <v>412</v>
      </c>
      <c r="C87" t="s">
        <v>266</v>
      </c>
      <c r="D87" t="s">
        <v>332</v>
      </c>
      <c r="F87">
        <v>0</v>
      </c>
      <c r="K87" s="3"/>
    </row>
    <row r="88" spans="1:18" ht="30" x14ac:dyDescent="0.15">
      <c r="A88" t="s">
        <v>82</v>
      </c>
      <c r="B88" s="3" t="s">
        <v>83</v>
      </c>
      <c r="C88" t="s">
        <v>237</v>
      </c>
      <c r="D88" t="s">
        <v>328</v>
      </c>
      <c r="E88" s="1" t="s">
        <v>243</v>
      </c>
      <c r="F88">
        <v>0</v>
      </c>
      <c r="H88" t="s">
        <v>284</v>
      </c>
      <c r="I88" t="s">
        <v>245</v>
      </c>
      <c r="J88" t="s">
        <v>329</v>
      </c>
      <c r="K88" s="3" t="s">
        <v>239</v>
      </c>
      <c r="L88" t="s">
        <v>314</v>
      </c>
      <c r="M88">
        <v>2024</v>
      </c>
      <c r="N88">
        <v>2024</v>
      </c>
      <c r="O88">
        <v>5780</v>
      </c>
      <c r="P88" t="s">
        <v>274</v>
      </c>
      <c r="Q88" t="s">
        <v>286</v>
      </c>
      <c r="R88" t="s">
        <v>275</v>
      </c>
    </row>
    <row r="89" spans="1:18" ht="30" x14ac:dyDescent="0.15">
      <c r="A89" t="s">
        <v>413</v>
      </c>
      <c r="B89" s="3" t="s">
        <v>414</v>
      </c>
      <c r="C89" t="s">
        <v>237</v>
      </c>
      <c r="D89" t="s">
        <v>283</v>
      </c>
      <c r="F89">
        <v>0</v>
      </c>
      <c r="K89" s="3" t="s">
        <v>239</v>
      </c>
    </row>
    <row r="90" spans="1:18" ht="30" x14ac:dyDescent="0.15">
      <c r="A90" t="s">
        <v>415</v>
      </c>
      <c r="B90" s="3" t="s">
        <v>416</v>
      </c>
      <c r="C90" t="s">
        <v>289</v>
      </c>
      <c r="D90" t="s">
        <v>396</v>
      </c>
      <c r="F90">
        <v>0</v>
      </c>
      <c r="K90" s="3" t="s">
        <v>296</v>
      </c>
    </row>
    <row r="91" spans="1:18" ht="30" x14ac:dyDescent="0.15">
      <c r="A91" t="s">
        <v>417</v>
      </c>
      <c r="B91" s="3" t="s">
        <v>418</v>
      </c>
      <c r="C91" t="s">
        <v>237</v>
      </c>
      <c r="D91" t="s">
        <v>283</v>
      </c>
      <c r="E91" s="1" t="s">
        <v>271</v>
      </c>
      <c r="F91">
        <v>0</v>
      </c>
      <c r="H91" t="s">
        <v>284</v>
      </c>
      <c r="I91" t="s">
        <v>245</v>
      </c>
      <c r="J91" t="s">
        <v>329</v>
      </c>
      <c r="K91" s="3" t="s">
        <v>239</v>
      </c>
      <c r="L91" t="s">
        <v>258</v>
      </c>
      <c r="M91">
        <v>2024</v>
      </c>
      <c r="N91">
        <v>2024</v>
      </c>
      <c r="O91">
        <v>20140</v>
      </c>
      <c r="P91" t="s">
        <v>240</v>
      </c>
      <c r="R91" t="s">
        <v>275</v>
      </c>
    </row>
    <row r="92" spans="1:18" ht="30" x14ac:dyDescent="0.15">
      <c r="A92" t="s">
        <v>419</v>
      </c>
      <c r="B92" s="3" t="s">
        <v>420</v>
      </c>
      <c r="C92" t="s">
        <v>289</v>
      </c>
      <c r="D92" t="s">
        <v>350</v>
      </c>
      <c r="F92">
        <v>0</v>
      </c>
      <c r="K92" s="3" t="s">
        <v>296</v>
      </c>
      <c r="N92">
        <v>2024</v>
      </c>
      <c r="O92">
        <v>57070</v>
      </c>
      <c r="P92" t="s">
        <v>240</v>
      </c>
    </row>
    <row r="93" spans="1:18" ht="30" x14ac:dyDescent="0.15">
      <c r="A93" t="s">
        <v>90</v>
      </c>
      <c r="B93" s="3" t="s">
        <v>91</v>
      </c>
      <c r="C93" t="s">
        <v>237</v>
      </c>
      <c r="D93" t="s">
        <v>328</v>
      </c>
      <c r="E93" t="s">
        <v>271</v>
      </c>
      <c r="F93">
        <v>0</v>
      </c>
      <c r="H93" t="s">
        <v>284</v>
      </c>
      <c r="I93" t="s">
        <v>245</v>
      </c>
      <c r="J93" t="s">
        <v>329</v>
      </c>
      <c r="K93" s="3" t="s">
        <v>239</v>
      </c>
      <c r="L93" t="s">
        <v>314</v>
      </c>
      <c r="M93">
        <v>2024</v>
      </c>
      <c r="N93">
        <v>2024</v>
      </c>
      <c r="O93">
        <v>3020</v>
      </c>
      <c r="P93" t="s">
        <v>259</v>
      </c>
      <c r="Q93" t="s">
        <v>315</v>
      </c>
      <c r="R93" t="s">
        <v>316</v>
      </c>
    </row>
    <row r="94" spans="1:18" ht="15" x14ac:dyDescent="0.15">
      <c r="A94" t="s">
        <v>421</v>
      </c>
      <c r="B94" s="3" t="s">
        <v>422</v>
      </c>
      <c r="C94" t="s">
        <v>266</v>
      </c>
      <c r="D94" t="s">
        <v>270</v>
      </c>
      <c r="E94" s="1"/>
      <c r="F94">
        <v>0</v>
      </c>
      <c r="K94" s="3"/>
      <c r="N94">
        <v>2024</v>
      </c>
      <c r="O94">
        <v>22250</v>
      </c>
      <c r="P94" t="s">
        <v>240</v>
      </c>
    </row>
    <row r="95" spans="1:18" ht="30" x14ac:dyDescent="0.15">
      <c r="A95" t="s">
        <v>88</v>
      </c>
      <c r="B95" s="3" t="s">
        <v>89</v>
      </c>
      <c r="C95" t="s">
        <v>237</v>
      </c>
      <c r="D95" t="s">
        <v>238</v>
      </c>
      <c r="E95" t="s">
        <v>243</v>
      </c>
      <c r="F95">
        <v>1</v>
      </c>
      <c r="H95" t="s">
        <v>284</v>
      </c>
      <c r="I95" t="s">
        <v>245</v>
      </c>
      <c r="J95" t="s">
        <v>329</v>
      </c>
      <c r="K95" s="3" t="s">
        <v>239</v>
      </c>
      <c r="L95" t="s">
        <v>248</v>
      </c>
      <c r="M95">
        <v>2024</v>
      </c>
      <c r="N95">
        <v>2024</v>
      </c>
      <c r="O95">
        <v>1760</v>
      </c>
      <c r="P95" t="s">
        <v>259</v>
      </c>
      <c r="Q95" t="s">
        <v>260</v>
      </c>
      <c r="R95" t="s">
        <v>316</v>
      </c>
    </row>
    <row r="96" spans="1:18" ht="15" x14ac:dyDescent="0.15">
      <c r="A96" t="s">
        <v>423</v>
      </c>
      <c r="B96" s="3" t="s">
        <v>424</v>
      </c>
      <c r="C96" t="s">
        <v>266</v>
      </c>
      <c r="D96" t="s">
        <v>319</v>
      </c>
      <c r="F96">
        <v>0</v>
      </c>
      <c r="K96" s="3"/>
      <c r="N96">
        <v>2024</v>
      </c>
      <c r="O96">
        <v>20770</v>
      </c>
      <c r="P96" t="s">
        <v>240</v>
      </c>
    </row>
    <row r="97" spans="1:18" ht="15" x14ac:dyDescent="0.15">
      <c r="A97" t="s">
        <v>94</v>
      </c>
      <c r="B97" s="3" t="s">
        <v>95</v>
      </c>
      <c r="C97" t="s">
        <v>312</v>
      </c>
      <c r="D97" t="s">
        <v>339</v>
      </c>
      <c r="E97" s="1" t="s">
        <v>310</v>
      </c>
      <c r="F97">
        <v>0</v>
      </c>
      <c r="H97" t="s">
        <v>244</v>
      </c>
      <c r="I97" t="s">
        <v>245</v>
      </c>
      <c r="J97" t="s">
        <v>387</v>
      </c>
      <c r="K97" s="3" t="s">
        <v>313</v>
      </c>
      <c r="L97" t="s">
        <v>285</v>
      </c>
      <c r="M97">
        <v>2024</v>
      </c>
      <c r="N97">
        <v>2024</v>
      </c>
      <c r="O97">
        <v>4910</v>
      </c>
      <c r="P97" t="s">
        <v>274</v>
      </c>
      <c r="Q97" t="s">
        <v>286</v>
      </c>
      <c r="R97" t="s">
        <v>261</v>
      </c>
    </row>
    <row r="98" spans="1:18" ht="15" x14ac:dyDescent="0.15">
      <c r="A98" t="s">
        <v>425</v>
      </c>
      <c r="B98" s="3" t="s">
        <v>426</v>
      </c>
      <c r="C98" t="s">
        <v>266</v>
      </c>
      <c r="D98" t="s">
        <v>267</v>
      </c>
      <c r="F98">
        <v>0</v>
      </c>
      <c r="K98" s="3"/>
      <c r="N98">
        <v>2022</v>
      </c>
      <c r="O98">
        <v>78440</v>
      </c>
      <c r="P98" t="s">
        <v>240</v>
      </c>
    </row>
    <row r="99" spans="1:18" ht="15" x14ac:dyDescent="0.15">
      <c r="A99" t="s">
        <v>92</v>
      </c>
      <c r="B99" s="3" t="s">
        <v>93</v>
      </c>
      <c r="C99" t="s">
        <v>312</v>
      </c>
      <c r="D99" t="s">
        <v>242</v>
      </c>
      <c r="E99" t="s">
        <v>310</v>
      </c>
      <c r="F99">
        <v>0</v>
      </c>
      <c r="H99" t="s">
        <v>244</v>
      </c>
      <c r="I99" t="s">
        <v>245</v>
      </c>
      <c r="J99" t="s">
        <v>246</v>
      </c>
      <c r="K99" s="3" t="s">
        <v>313</v>
      </c>
      <c r="L99" t="s">
        <v>258</v>
      </c>
      <c r="M99">
        <v>2024</v>
      </c>
      <c r="N99">
        <v>2024</v>
      </c>
      <c r="O99">
        <v>2650</v>
      </c>
      <c r="P99" t="s">
        <v>259</v>
      </c>
      <c r="Q99" t="s">
        <v>260</v>
      </c>
      <c r="R99" t="s">
        <v>316</v>
      </c>
    </row>
    <row r="100" spans="1:18" ht="15" x14ac:dyDescent="0.15">
      <c r="A100" t="s">
        <v>427</v>
      </c>
      <c r="B100" s="3" t="s">
        <v>428</v>
      </c>
      <c r="C100" t="s">
        <v>266</v>
      </c>
      <c r="D100" t="s">
        <v>267</v>
      </c>
      <c r="E100" s="1"/>
      <c r="F100">
        <v>0</v>
      </c>
      <c r="K100" s="3"/>
      <c r="N100">
        <v>2024</v>
      </c>
      <c r="O100">
        <v>80650</v>
      </c>
      <c r="P100" t="s">
        <v>240</v>
      </c>
    </row>
    <row r="101" spans="1:18" ht="30" x14ac:dyDescent="0.15">
      <c r="A101" t="s">
        <v>96</v>
      </c>
      <c r="B101" s="3" t="s">
        <v>97</v>
      </c>
      <c r="C101" t="s">
        <v>241</v>
      </c>
      <c r="D101" t="s">
        <v>242</v>
      </c>
      <c r="E101" t="s">
        <v>271</v>
      </c>
      <c r="F101">
        <v>0</v>
      </c>
      <c r="H101" t="s">
        <v>244</v>
      </c>
      <c r="I101" s="1" t="s">
        <v>245</v>
      </c>
      <c r="J101" t="s">
        <v>246</v>
      </c>
      <c r="K101" s="4" t="s">
        <v>247</v>
      </c>
      <c r="L101" t="s">
        <v>248</v>
      </c>
      <c r="M101">
        <v>2024</v>
      </c>
      <c r="N101">
        <v>2024</v>
      </c>
      <c r="O101">
        <v>5130</v>
      </c>
      <c r="P101" t="s">
        <v>274</v>
      </c>
      <c r="Q101" t="s">
        <v>315</v>
      </c>
      <c r="R101" t="s">
        <v>275</v>
      </c>
    </row>
    <row r="102" spans="1:18" ht="30" x14ac:dyDescent="0.15">
      <c r="A102" t="s">
        <v>429</v>
      </c>
      <c r="B102" s="3" t="s">
        <v>430</v>
      </c>
      <c r="C102" t="s">
        <v>241</v>
      </c>
      <c r="D102" t="s">
        <v>280</v>
      </c>
      <c r="E102" s="1" t="s">
        <v>243</v>
      </c>
      <c r="F102">
        <v>1</v>
      </c>
      <c r="H102" t="s">
        <v>254</v>
      </c>
      <c r="I102" s="1" t="s">
        <v>255</v>
      </c>
      <c r="J102" t="s">
        <v>366</v>
      </c>
      <c r="K102" s="4" t="s">
        <v>247</v>
      </c>
      <c r="L102" t="s">
        <v>248</v>
      </c>
      <c r="M102">
        <v>2024</v>
      </c>
      <c r="N102">
        <v>2024</v>
      </c>
      <c r="O102">
        <v>6030</v>
      </c>
      <c r="P102" t="s">
        <v>274</v>
      </c>
      <c r="Q102" t="s">
        <v>286</v>
      </c>
      <c r="R102" t="s">
        <v>275</v>
      </c>
    </row>
    <row r="103" spans="1:18" ht="15" x14ac:dyDescent="0.15">
      <c r="A103" t="s">
        <v>431</v>
      </c>
      <c r="B103" s="3" t="s">
        <v>432</v>
      </c>
      <c r="C103" t="s">
        <v>266</v>
      </c>
      <c r="D103" t="s">
        <v>267</v>
      </c>
      <c r="F103">
        <v>0</v>
      </c>
      <c r="K103" s="3"/>
      <c r="N103">
        <v>2024</v>
      </c>
      <c r="O103">
        <v>82200</v>
      </c>
      <c r="P103" t="s">
        <v>240</v>
      </c>
    </row>
    <row r="104" spans="1:18" ht="30" x14ac:dyDescent="0.15">
      <c r="A104" t="s">
        <v>433</v>
      </c>
      <c r="B104" s="3" t="s">
        <v>434</v>
      </c>
      <c r="C104" t="s">
        <v>266</v>
      </c>
      <c r="D104" t="s">
        <v>280</v>
      </c>
      <c r="F104">
        <v>0</v>
      </c>
      <c r="K104" s="3" t="s">
        <v>247</v>
      </c>
      <c r="N104">
        <v>2024</v>
      </c>
      <c r="O104">
        <v>52910</v>
      </c>
      <c r="P104" t="s">
        <v>240</v>
      </c>
    </row>
    <row r="105" spans="1:18" ht="15" x14ac:dyDescent="0.15">
      <c r="A105" t="s">
        <v>435</v>
      </c>
      <c r="B105" s="3" t="s">
        <v>436</v>
      </c>
      <c r="C105" t="s">
        <v>266</v>
      </c>
      <c r="D105" t="s">
        <v>270</v>
      </c>
      <c r="E105" s="1"/>
      <c r="F105">
        <v>0</v>
      </c>
      <c r="K105" s="3"/>
      <c r="N105">
        <v>2024</v>
      </c>
      <c r="O105">
        <v>38590</v>
      </c>
      <c r="P105" t="s">
        <v>240</v>
      </c>
    </row>
    <row r="106" spans="1:18" ht="30" x14ac:dyDescent="0.15">
      <c r="A106" t="s">
        <v>437</v>
      </c>
      <c r="B106" s="3" t="s">
        <v>438</v>
      </c>
      <c r="C106" t="s">
        <v>237</v>
      </c>
      <c r="D106" t="s">
        <v>238</v>
      </c>
      <c r="E106" t="s">
        <v>271</v>
      </c>
      <c r="F106">
        <v>0</v>
      </c>
      <c r="H106" t="s">
        <v>284</v>
      </c>
      <c r="I106" t="s">
        <v>245</v>
      </c>
      <c r="J106" t="s">
        <v>329</v>
      </c>
      <c r="K106" s="3" t="s">
        <v>239</v>
      </c>
      <c r="L106" t="s">
        <v>340</v>
      </c>
      <c r="M106">
        <v>2024</v>
      </c>
      <c r="N106">
        <v>2024</v>
      </c>
      <c r="O106">
        <v>7210</v>
      </c>
      <c r="P106" t="s">
        <v>274</v>
      </c>
      <c r="Q106" t="s">
        <v>286</v>
      </c>
      <c r="R106" t="s">
        <v>275</v>
      </c>
    </row>
    <row r="107" spans="1:18" ht="15" x14ac:dyDescent="0.15">
      <c r="A107" t="s">
        <v>439</v>
      </c>
      <c r="B107" s="3" t="s">
        <v>440</v>
      </c>
      <c r="C107" t="s">
        <v>266</v>
      </c>
      <c r="D107" t="s">
        <v>267</v>
      </c>
      <c r="F107">
        <v>0</v>
      </c>
      <c r="K107" s="3"/>
    </row>
    <row r="108" spans="1:18" ht="30" x14ac:dyDescent="0.15">
      <c r="A108" t="s">
        <v>441</v>
      </c>
      <c r="B108" s="3" t="s">
        <v>442</v>
      </c>
      <c r="C108" t="s">
        <v>241</v>
      </c>
      <c r="D108" t="s">
        <v>280</v>
      </c>
      <c r="E108" s="1"/>
      <c r="F108">
        <v>0</v>
      </c>
      <c r="H108" s="1" t="s">
        <v>254</v>
      </c>
      <c r="I108" s="1" t="s">
        <v>255</v>
      </c>
      <c r="J108" s="1" t="s">
        <v>366</v>
      </c>
      <c r="K108" s="4" t="s">
        <v>247</v>
      </c>
      <c r="L108" t="s">
        <v>285</v>
      </c>
      <c r="M108">
        <v>2024</v>
      </c>
      <c r="N108">
        <v>2024</v>
      </c>
      <c r="O108">
        <v>4430</v>
      </c>
      <c r="P108" t="s">
        <v>259</v>
      </c>
      <c r="Q108" t="s">
        <v>315</v>
      </c>
      <c r="R108" t="s">
        <v>275</v>
      </c>
    </row>
    <row r="109" spans="1:18" ht="15" x14ac:dyDescent="0.15">
      <c r="A109" t="s">
        <v>443</v>
      </c>
      <c r="B109" s="3" t="s">
        <v>444</v>
      </c>
      <c r="C109" t="s">
        <v>289</v>
      </c>
      <c r="D109" t="s">
        <v>350</v>
      </c>
      <c r="F109">
        <v>0</v>
      </c>
      <c r="K109" s="3"/>
      <c r="N109">
        <v>2024</v>
      </c>
      <c r="O109">
        <v>36000</v>
      </c>
      <c r="P109" t="s">
        <v>240</v>
      </c>
    </row>
    <row r="110" spans="1:18" ht="30" x14ac:dyDescent="0.15">
      <c r="A110" t="s">
        <v>98</v>
      </c>
      <c r="B110" s="3" t="s">
        <v>99</v>
      </c>
      <c r="C110" t="s">
        <v>266</v>
      </c>
      <c r="D110" t="s">
        <v>445</v>
      </c>
      <c r="E110" t="s">
        <v>271</v>
      </c>
      <c r="F110">
        <v>0</v>
      </c>
      <c r="H110" t="s">
        <v>272</v>
      </c>
      <c r="I110" t="s">
        <v>245</v>
      </c>
      <c r="J110" t="s">
        <v>273</v>
      </c>
      <c r="K110" s="3" t="s">
        <v>273</v>
      </c>
      <c r="L110" t="s">
        <v>340</v>
      </c>
      <c r="M110">
        <v>2024</v>
      </c>
      <c r="N110">
        <v>2024</v>
      </c>
      <c r="O110">
        <v>12090</v>
      </c>
      <c r="P110" t="s">
        <v>274</v>
      </c>
      <c r="Q110" t="s">
        <v>286</v>
      </c>
      <c r="R110" t="s">
        <v>275</v>
      </c>
    </row>
    <row r="111" spans="1:18" ht="30" x14ac:dyDescent="0.15">
      <c r="A111" t="s">
        <v>100</v>
      </c>
      <c r="B111" s="3" t="s">
        <v>101</v>
      </c>
      <c r="C111" t="s">
        <v>252</v>
      </c>
      <c r="D111" t="s">
        <v>300</v>
      </c>
      <c r="E111" s="1" t="s">
        <v>310</v>
      </c>
      <c r="F111">
        <v>0</v>
      </c>
      <c r="H111" t="s">
        <v>380</v>
      </c>
      <c r="I111" t="s">
        <v>380</v>
      </c>
      <c r="J111" t="s">
        <v>301</v>
      </c>
      <c r="K111" s="3" t="s">
        <v>257</v>
      </c>
      <c r="L111" t="s">
        <v>314</v>
      </c>
      <c r="M111">
        <v>2024</v>
      </c>
      <c r="N111">
        <v>2024</v>
      </c>
      <c r="O111">
        <v>2090</v>
      </c>
      <c r="P111" t="s">
        <v>259</v>
      </c>
      <c r="Q111" t="s">
        <v>260</v>
      </c>
      <c r="R111" t="s">
        <v>316</v>
      </c>
    </row>
    <row r="112" spans="1:18" ht="30" x14ac:dyDescent="0.15">
      <c r="A112" t="s">
        <v>102</v>
      </c>
      <c r="B112" s="3" t="s">
        <v>103</v>
      </c>
      <c r="C112" t="s">
        <v>266</v>
      </c>
      <c r="D112" t="s">
        <v>445</v>
      </c>
      <c r="E112" t="s">
        <v>271</v>
      </c>
      <c r="F112">
        <v>0</v>
      </c>
      <c r="H112" t="s">
        <v>272</v>
      </c>
      <c r="I112" t="s">
        <v>245</v>
      </c>
      <c r="J112" t="s">
        <v>273</v>
      </c>
      <c r="K112" s="3" t="s">
        <v>273</v>
      </c>
      <c r="L112" t="s">
        <v>258</v>
      </c>
      <c r="M112">
        <v>2024</v>
      </c>
      <c r="N112">
        <v>2024</v>
      </c>
      <c r="O112">
        <v>2190</v>
      </c>
      <c r="P112" t="s">
        <v>259</v>
      </c>
      <c r="Q112" t="s">
        <v>260</v>
      </c>
      <c r="R112" t="s">
        <v>316</v>
      </c>
    </row>
    <row r="113" spans="1:18" ht="30" x14ac:dyDescent="0.15">
      <c r="A113" t="s">
        <v>38</v>
      </c>
      <c r="B113" s="3" t="s">
        <v>39</v>
      </c>
      <c r="C113" t="s">
        <v>289</v>
      </c>
      <c r="D113" t="s">
        <v>339</v>
      </c>
      <c r="E113" t="s">
        <v>310</v>
      </c>
      <c r="F113">
        <v>0</v>
      </c>
      <c r="H113" t="s">
        <v>244</v>
      </c>
      <c r="I113" t="s">
        <v>245</v>
      </c>
      <c r="J113" t="s">
        <v>387</v>
      </c>
      <c r="K113" s="3" t="s">
        <v>296</v>
      </c>
      <c r="L113" t="s">
        <v>258</v>
      </c>
      <c r="M113">
        <v>2024</v>
      </c>
      <c r="N113">
        <v>2024</v>
      </c>
      <c r="O113">
        <v>2550</v>
      </c>
      <c r="P113" t="s">
        <v>259</v>
      </c>
      <c r="Q113" t="s">
        <v>260</v>
      </c>
      <c r="R113" t="s">
        <v>316</v>
      </c>
    </row>
    <row r="114" spans="1:18" ht="30" x14ac:dyDescent="0.15">
      <c r="A114" t="s">
        <v>446</v>
      </c>
      <c r="B114" s="3" t="s">
        <v>447</v>
      </c>
      <c r="C114" t="s">
        <v>289</v>
      </c>
      <c r="D114" t="s">
        <v>396</v>
      </c>
      <c r="E114" s="1" t="s">
        <v>271</v>
      </c>
      <c r="F114">
        <v>0</v>
      </c>
      <c r="H114" t="s">
        <v>244</v>
      </c>
      <c r="I114" t="s">
        <v>245</v>
      </c>
      <c r="J114" t="s">
        <v>387</v>
      </c>
      <c r="K114" s="3" t="s">
        <v>296</v>
      </c>
      <c r="L114" t="s">
        <v>340</v>
      </c>
      <c r="M114">
        <v>2024</v>
      </c>
      <c r="N114">
        <v>2024</v>
      </c>
      <c r="O114">
        <v>3660</v>
      </c>
      <c r="P114" t="s">
        <v>259</v>
      </c>
      <c r="Q114" t="s">
        <v>315</v>
      </c>
      <c r="R114" t="s">
        <v>261</v>
      </c>
    </row>
    <row r="115" spans="1:18" ht="30" x14ac:dyDescent="0.15">
      <c r="A115" t="s">
        <v>448</v>
      </c>
      <c r="B115" s="3" t="s">
        <v>449</v>
      </c>
      <c r="C115" t="s">
        <v>237</v>
      </c>
      <c r="D115" t="s">
        <v>238</v>
      </c>
      <c r="E115" t="s">
        <v>271</v>
      </c>
      <c r="F115">
        <v>0</v>
      </c>
      <c r="H115" t="s">
        <v>284</v>
      </c>
      <c r="I115" t="s">
        <v>245</v>
      </c>
      <c r="K115" s="3" t="s">
        <v>239</v>
      </c>
      <c r="N115">
        <v>2024</v>
      </c>
      <c r="O115">
        <v>22470</v>
      </c>
      <c r="P115" t="s">
        <v>240</v>
      </c>
    </row>
    <row r="116" spans="1:18" ht="15" x14ac:dyDescent="0.15">
      <c r="A116" t="s">
        <v>450</v>
      </c>
      <c r="B116" s="3" t="s">
        <v>451</v>
      </c>
      <c r="C116" t="s">
        <v>289</v>
      </c>
      <c r="D116" t="s">
        <v>350</v>
      </c>
      <c r="F116">
        <v>0</v>
      </c>
      <c r="K116" s="3"/>
      <c r="N116">
        <v>2024</v>
      </c>
      <c r="O116">
        <v>36750</v>
      </c>
      <c r="P116" t="s">
        <v>240</v>
      </c>
    </row>
    <row r="117" spans="1:18" ht="15" x14ac:dyDescent="0.15">
      <c r="A117" t="s">
        <v>452</v>
      </c>
      <c r="B117" s="3" t="s">
        <v>453</v>
      </c>
      <c r="C117" t="s">
        <v>241</v>
      </c>
      <c r="D117" t="s">
        <v>280</v>
      </c>
      <c r="E117" s="1"/>
      <c r="F117">
        <v>0</v>
      </c>
      <c r="K117" s="3"/>
      <c r="N117">
        <v>2024</v>
      </c>
      <c r="O117">
        <v>40770</v>
      </c>
      <c r="P117" t="s">
        <v>240</v>
      </c>
    </row>
    <row r="118" spans="1:18" ht="30" x14ac:dyDescent="0.15">
      <c r="A118" t="s">
        <v>104</v>
      </c>
      <c r="B118" s="3" t="s">
        <v>105</v>
      </c>
      <c r="C118" t="s">
        <v>289</v>
      </c>
      <c r="D118" t="s">
        <v>339</v>
      </c>
      <c r="E118" t="s">
        <v>271</v>
      </c>
      <c r="F118">
        <v>0</v>
      </c>
      <c r="H118" s="1" t="s">
        <v>244</v>
      </c>
      <c r="I118" s="1" t="s">
        <v>245</v>
      </c>
      <c r="J118" s="1" t="s">
        <v>387</v>
      </c>
      <c r="K118" s="4" t="s">
        <v>296</v>
      </c>
      <c r="L118" t="s">
        <v>285</v>
      </c>
      <c r="M118">
        <v>2024</v>
      </c>
      <c r="N118">
        <v>2024</v>
      </c>
      <c r="O118">
        <v>2000</v>
      </c>
      <c r="P118" t="s">
        <v>259</v>
      </c>
      <c r="Q118" t="s">
        <v>260</v>
      </c>
      <c r="R118" t="s">
        <v>316</v>
      </c>
    </row>
    <row r="119" spans="1:18" ht="30" x14ac:dyDescent="0.15">
      <c r="A119" t="s">
        <v>454</v>
      </c>
      <c r="B119" s="3" t="s">
        <v>455</v>
      </c>
      <c r="C119" t="s">
        <v>241</v>
      </c>
      <c r="D119" t="s">
        <v>280</v>
      </c>
      <c r="F119">
        <v>1</v>
      </c>
      <c r="H119" s="1" t="s">
        <v>254</v>
      </c>
      <c r="I119" s="1" t="s">
        <v>255</v>
      </c>
      <c r="J119" s="1" t="s">
        <v>366</v>
      </c>
      <c r="K119" s="4" t="s">
        <v>247</v>
      </c>
      <c r="L119" t="s">
        <v>248</v>
      </c>
      <c r="M119">
        <v>2024</v>
      </c>
      <c r="N119">
        <v>2023</v>
      </c>
      <c r="O119">
        <v>3700</v>
      </c>
      <c r="P119" t="s">
        <v>259</v>
      </c>
      <c r="Q119" t="s">
        <v>315</v>
      </c>
      <c r="R119" t="s">
        <v>275</v>
      </c>
    </row>
    <row r="120" spans="1:18" ht="30" x14ac:dyDescent="0.15">
      <c r="A120" t="s">
        <v>108</v>
      </c>
      <c r="B120" s="3" t="s">
        <v>109</v>
      </c>
      <c r="C120" t="s">
        <v>252</v>
      </c>
      <c r="D120" t="s">
        <v>304</v>
      </c>
      <c r="E120" s="1" t="s">
        <v>243</v>
      </c>
      <c r="F120">
        <v>1</v>
      </c>
      <c r="H120" s="1" t="s">
        <v>305</v>
      </c>
      <c r="I120" s="1" t="s">
        <v>255</v>
      </c>
      <c r="J120" s="1" t="s">
        <v>306</v>
      </c>
      <c r="K120" s="4" t="s">
        <v>307</v>
      </c>
      <c r="L120" t="s">
        <v>258</v>
      </c>
      <c r="M120">
        <v>2024</v>
      </c>
      <c r="N120">
        <v>2024</v>
      </c>
      <c r="O120">
        <v>760</v>
      </c>
      <c r="P120" t="s">
        <v>249</v>
      </c>
      <c r="Q120" t="s">
        <v>250</v>
      </c>
      <c r="R120" t="s">
        <v>251</v>
      </c>
    </row>
    <row r="121" spans="1:18" ht="30" x14ac:dyDescent="0.15">
      <c r="A121" t="s">
        <v>456</v>
      </c>
      <c r="B121" s="3" t="s">
        <v>457</v>
      </c>
      <c r="C121" t="s">
        <v>241</v>
      </c>
      <c r="D121" t="s">
        <v>373</v>
      </c>
      <c r="F121">
        <v>0</v>
      </c>
      <c r="H121" t="s">
        <v>254</v>
      </c>
      <c r="I121" t="s">
        <v>255</v>
      </c>
      <c r="J121" t="s">
        <v>366</v>
      </c>
      <c r="K121" s="3" t="s">
        <v>247</v>
      </c>
      <c r="L121" t="s">
        <v>248</v>
      </c>
      <c r="M121">
        <v>2024</v>
      </c>
      <c r="N121">
        <v>2024</v>
      </c>
      <c r="O121">
        <v>6890</v>
      </c>
      <c r="P121" t="s">
        <v>274</v>
      </c>
      <c r="Q121" t="s">
        <v>286</v>
      </c>
    </row>
    <row r="122" spans="1:18" ht="30" x14ac:dyDescent="0.15">
      <c r="A122" t="s">
        <v>458</v>
      </c>
      <c r="B122" s="3" t="s">
        <v>459</v>
      </c>
      <c r="C122" t="s">
        <v>237</v>
      </c>
      <c r="D122" t="s">
        <v>238</v>
      </c>
      <c r="E122" s="1" t="s">
        <v>271</v>
      </c>
      <c r="F122">
        <v>0</v>
      </c>
      <c r="H122" t="s">
        <v>284</v>
      </c>
      <c r="I122" t="s">
        <v>245</v>
      </c>
      <c r="J122" t="s">
        <v>329</v>
      </c>
      <c r="K122" s="3" t="s">
        <v>239</v>
      </c>
      <c r="L122" t="s">
        <v>258</v>
      </c>
      <c r="M122">
        <v>2024</v>
      </c>
      <c r="N122">
        <v>2024</v>
      </c>
      <c r="O122">
        <v>12640</v>
      </c>
      <c r="P122" t="s">
        <v>274</v>
      </c>
      <c r="Q122" t="s">
        <v>286</v>
      </c>
      <c r="R122" t="s">
        <v>275</v>
      </c>
    </row>
    <row r="123" spans="1:18" ht="15" x14ac:dyDescent="0.15">
      <c r="A123" t="s">
        <v>460</v>
      </c>
      <c r="B123" s="3" t="s">
        <v>461</v>
      </c>
      <c r="C123" t="s">
        <v>266</v>
      </c>
      <c r="D123" t="s">
        <v>299</v>
      </c>
      <c r="E123" s="1"/>
      <c r="F123">
        <v>0</v>
      </c>
      <c r="K123" s="3"/>
    </row>
    <row r="124" spans="1:18" ht="15" x14ac:dyDescent="0.15">
      <c r="A124" t="s">
        <v>181</v>
      </c>
      <c r="B124" s="3" t="s">
        <v>182</v>
      </c>
      <c r="C124" t="s">
        <v>312</v>
      </c>
      <c r="D124" t="s">
        <v>242</v>
      </c>
      <c r="E124" t="s">
        <v>271</v>
      </c>
      <c r="F124">
        <v>0</v>
      </c>
      <c r="H124" t="s">
        <v>244</v>
      </c>
      <c r="I124" t="s">
        <v>245</v>
      </c>
      <c r="J124" t="s">
        <v>246</v>
      </c>
      <c r="K124" s="3" t="s">
        <v>313</v>
      </c>
      <c r="L124" t="s">
        <v>258</v>
      </c>
      <c r="M124">
        <v>2024</v>
      </c>
      <c r="N124">
        <v>2024</v>
      </c>
      <c r="O124">
        <v>3860</v>
      </c>
      <c r="P124" t="s">
        <v>259</v>
      </c>
      <c r="Q124" t="s">
        <v>315</v>
      </c>
      <c r="R124" t="s">
        <v>261</v>
      </c>
    </row>
    <row r="125" spans="1:18" ht="30" x14ac:dyDescent="0.15">
      <c r="A125" t="s">
        <v>106</v>
      </c>
      <c r="B125" s="3" t="s">
        <v>107</v>
      </c>
      <c r="C125" t="s">
        <v>252</v>
      </c>
      <c r="D125" t="s">
        <v>341</v>
      </c>
      <c r="E125" s="1" t="s">
        <v>243</v>
      </c>
      <c r="F125">
        <v>0</v>
      </c>
      <c r="H125" t="s">
        <v>254</v>
      </c>
      <c r="I125" s="1" t="s">
        <v>255</v>
      </c>
      <c r="J125" t="s">
        <v>256</v>
      </c>
      <c r="K125" s="4" t="s">
        <v>257</v>
      </c>
      <c r="L125" t="s">
        <v>258</v>
      </c>
      <c r="M125">
        <v>2024</v>
      </c>
      <c r="N125">
        <v>2024</v>
      </c>
      <c r="O125">
        <v>1180</v>
      </c>
      <c r="P125" t="s">
        <v>259</v>
      </c>
      <c r="Q125" t="s">
        <v>260</v>
      </c>
      <c r="R125" t="s">
        <v>316</v>
      </c>
    </row>
    <row r="126" spans="1:18" ht="30" x14ac:dyDescent="0.15">
      <c r="A126" t="s">
        <v>462</v>
      </c>
      <c r="B126" s="3" t="s">
        <v>463</v>
      </c>
      <c r="C126" t="s">
        <v>266</v>
      </c>
      <c r="D126" t="s">
        <v>267</v>
      </c>
      <c r="F126">
        <v>0</v>
      </c>
      <c r="K126" s="3" t="s">
        <v>273</v>
      </c>
      <c r="N126">
        <v>2024</v>
      </c>
      <c r="O126">
        <v>27150</v>
      </c>
      <c r="P126" t="s">
        <v>240</v>
      </c>
    </row>
    <row r="127" spans="1:18" ht="15" x14ac:dyDescent="0.15">
      <c r="A127" t="s">
        <v>464</v>
      </c>
      <c r="B127" s="3" t="s">
        <v>465</v>
      </c>
      <c r="C127" t="s">
        <v>266</v>
      </c>
      <c r="D127" t="s">
        <v>299</v>
      </c>
      <c r="E127" s="1"/>
      <c r="F127">
        <v>0</v>
      </c>
      <c r="K127" s="3"/>
      <c r="N127">
        <v>2024</v>
      </c>
      <c r="O127">
        <v>84650</v>
      </c>
      <c r="P127" t="s">
        <v>240</v>
      </c>
    </row>
    <row r="128" spans="1:18" ht="30" x14ac:dyDescent="0.15">
      <c r="A128" t="s">
        <v>466</v>
      </c>
      <c r="B128" s="3" t="s">
        <v>467</v>
      </c>
      <c r="C128" t="s">
        <v>266</v>
      </c>
      <c r="D128" t="s">
        <v>267</v>
      </c>
      <c r="F128">
        <v>0</v>
      </c>
      <c r="K128" s="3" t="s">
        <v>273</v>
      </c>
      <c r="N128">
        <v>2024</v>
      </c>
      <c r="O128">
        <v>21630</v>
      </c>
      <c r="P128" t="s">
        <v>240</v>
      </c>
    </row>
    <row r="129" spans="1:18" ht="30" x14ac:dyDescent="0.15">
      <c r="A129" t="s">
        <v>468</v>
      </c>
      <c r="B129" s="3" t="s">
        <v>469</v>
      </c>
      <c r="C129" t="s">
        <v>289</v>
      </c>
      <c r="D129" t="s">
        <v>350</v>
      </c>
      <c r="F129">
        <v>0</v>
      </c>
      <c r="K129" s="3" t="s">
        <v>296</v>
      </c>
      <c r="N129">
        <v>2023</v>
      </c>
      <c r="O129">
        <v>65040</v>
      </c>
      <c r="P129" t="s">
        <v>240</v>
      </c>
    </row>
    <row r="130" spans="1:18" ht="30" x14ac:dyDescent="0.15">
      <c r="A130" t="s">
        <v>124</v>
      </c>
      <c r="B130" s="3" t="s">
        <v>125</v>
      </c>
      <c r="C130" t="s">
        <v>241</v>
      </c>
      <c r="D130" t="s">
        <v>373</v>
      </c>
      <c r="E130" s="1" t="s">
        <v>271</v>
      </c>
      <c r="F130">
        <v>0</v>
      </c>
      <c r="H130" t="s">
        <v>254</v>
      </c>
      <c r="I130" t="s">
        <v>255</v>
      </c>
      <c r="J130" t="s">
        <v>366</v>
      </c>
      <c r="K130" s="3" t="s">
        <v>247</v>
      </c>
      <c r="L130" t="s">
        <v>285</v>
      </c>
      <c r="M130">
        <v>2024</v>
      </c>
      <c r="N130">
        <v>2024</v>
      </c>
      <c r="O130">
        <v>3840</v>
      </c>
      <c r="P130" t="s">
        <v>259</v>
      </c>
      <c r="Q130" t="s">
        <v>315</v>
      </c>
      <c r="R130" t="s">
        <v>261</v>
      </c>
    </row>
    <row r="131" spans="1:18" ht="15" x14ac:dyDescent="0.15">
      <c r="A131" t="s">
        <v>470</v>
      </c>
      <c r="B131" s="3" t="s">
        <v>471</v>
      </c>
      <c r="D131" t="s">
        <v>244</v>
      </c>
      <c r="E131" t="s">
        <v>271</v>
      </c>
      <c r="F131">
        <v>0</v>
      </c>
      <c r="H131" t="s">
        <v>244</v>
      </c>
      <c r="I131" t="s">
        <v>245</v>
      </c>
      <c r="K131" s="3"/>
    </row>
    <row r="132" spans="1:18" ht="15" x14ac:dyDescent="0.15">
      <c r="A132" t="s">
        <v>472</v>
      </c>
      <c r="B132" s="3" t="s">
        <v>473</v>
      </c>
      <c r="D132" t="s">
        <v>474</v>
      </c>
      <c r="E132" s="1" t="s">
        <v>271</v>
      </c>
      <c r="F132">
        <v>0</v>
      </c>
      <c r="H132" t="s">
        <v>284</v>
      </c>
      <c r="I132" t="s">
        <v>245</v>
      </c>
      <c r="K132" s="3"/>
    </row>
    <row r="133" spans="1:18" ht="15" x14ac:dyDescent="0.15">
      <c r="A133" t="s">
        <v>475</v>
      </c>
      <c r="B133" s="3" t="s">
        <v>476</v>
      </c>
      <c r="D133" t="s">
        <v>477</v>
      </c>
      <c r="F133">
        <v>0</v>
      </c>
      <c r="K133" s="3"/>
    </row>
    <row r="134" spans="1:18" ht="15" x14ac:dyDescent="0.15">
      <c r="A134" t="s">
        <v>478</v>
      </c>
      <c r="B134" s="3" t="s">
        <v>479</v>
      </c>
      <c r="D134" t="s">
        <v>474</v>
      </c>
      <c r="F134">
        <v>0</v>
      </c>
      <c r="K134" s="3"/>
    </row>
    <row r="135" spans="1:18" ht="15" x14ac:dyDescent="0.15">
      <c r="A135" t="s">
        <v>480</v>
      </c>
      <c r="B135" s="3" t="s">
        <v>481</v>
      </c>
      <c r="D135" t="s">
        <v>474</v>
      </c>
      <c r="E135" s="1"/>
      <c r="F135">
        <v>0</v>
      </c>
      <c r="K135" s="3"/>
    </row>
    <row r="136" spans="1:18" ht="15" x14ac:dyDescent="0.15">
      <c r="A136" t="s">
        <v>482</v>
      </c>
      <c r="B136" s="3" t="s">
        <v>483</v>
      </c>
      <c r="D136" t="s">
        <v>474</v>
      </c>
      <c r="F136">
        <v>0</v>
      </c>
      <c r="K136" s="3"/>
    </row>
    <row r="137" spans="1:18" ht="15" x14ac:dyDescent="0.15">
      <c r="A137" t="s">
        <v>484</v>
      </c>
      <c r="B137" s="3" t="s">
        <v>485</v>
      </c>
      <c r="D137" t="s">
        <v>474</v>
      </c>
      <c r="E137" s="1" t="s">
        <v>271</v>
      </c>
      <c r="F137">
        <v>0</v>
      </c>
      <c r="H137" t="s">
        <v>244</v>
      </c>
      <c r="I137" t="s">
        <v>245</v>
      </c>
      <c r="K137" s="3"/>
    </row>
    <row r="138" spans="1:18" ht="15" x14ac:dyDescent="0.15">
      <c r="A138" t="s">
        <v>486</v>
      </c>
      <c r="B138" s="3" t="s">
        <v>487</v>
      </c>
      <c r="D138" t="s">
        <v>474</v>
      </c>
      <c r="E138" t="s">
        <v>271</v>
      </c>
      <c r="F138">
        <v>1</v>
      </c>
      <c r="H138" t="s">
        <v>244</v>
      </c>
      <c r="I138" t="s">
        <v>245</v>
      </c>
      <c r="K138" s="3"/>
    </row>
    <row r="139" spans="1:18" ht="15" x14ac:dyDescent="0.15">
      <c r="A139" t="s">
        <v>128</v>
      </c>
      <c r="B139" s="3" t="s">
        <v>488</v>
      </c>
      <c r="D139" t="s">
        <v>489</v>
      </c>
      <c r="E139" t="s">
        <v>271</v>
      </c>
      <c r="F139">
        <v>0</v>
      </c>
      <c r="H139" t="s">
        <v>284</v>
      </c>
      <c r="I139" t="s">
        <v>245</v>
      </c>
      <c r="K139" s="3"/>
    </row>
    <row r="140" spans="1:18" ht="15" x14ac:dyDescent="0.15">
      <c r="A140" t="s">
        <v>490</v>
      </c>
      <c r="B140" s="3" t="s">
        <v>491</v>
      </c>
      <c r="D140" t="s">
        <v>474</v>
      </c>
      <c r="E140" s="1" t="s">
        <v>271</v>
      </c>
      <c r="F140">
        <v>0</v>
      </c>
      <c r="H140" t="s">
        <v>284</v>
      </c>
      <c r="I140" t="s">
        <v>245</v>
      </c>
      <c r="K140" s="3"/>
    </row>
    <row r="141" spans="1:18" ht="15" x14ac:dyDescent="0.15">
      <c r="A141" t="s">
        <v>492</v>
      </c>
      <c r="B141" s="3" t="s">
        <v>493</v>
      </c>
      <c r="D141" t="s">
        <v>474</v>
      </c>
      <c r="F141">
        <v>0</v>
      </c>
      <c r="K141" s="3"/>
    </row>
    <row r="142" spans="1:18" ht="15" x14ac:dyDescent="0.15">
      <c r="A142" t="s">
        <v>494</v>
      </c>
      <c r="B142" s="3" t="s">
        <v>495</v>
      </c>
      <c r="D142" t="s">
        <v>474</v>
      </c>
      <c r="F142">
        <v>0</v>
      </c>
      <c r="K142" s="3"/>
    </row>
    <row r="143" spans="1:18" ht="15" x14ac:dyDescent="0.15">
      <c r="A143" t="s">
        <v>496</v>
      </c>
      <c r="B143" s="3" t="s">
        <v>497</v>
      </c>
      <c r="D143" t="s">
        <v>474</v>
      </c>
      <c r="E143" t="s">
        <v>271</v>
      </c>
      <c r="F143">
        <v>0</v>
      </c>
      <c r="H143" t="s">
        <v>380</v>
      </c>
      <c r="I143" t="s">
        <v>380</v>
      </c>
      <c r="K143" s="3"/>
    </row>
    <row r="144" spans="1:18" ht="15" x14ac:dyDescent="0.15">
      <c r="A144" t="s">
        <v>498</v>
      </c>
      <c r="B144" s="3" t="s">
        <v>499</v>
      </c>
      <c r="D144" t="s">
        <v>474</v>
      </c>
      <c r="E144" s="1"/>
      <c r="F144">
        <v>0</v>
      </c>
      <c r="K144" s="3"/>
    </row>
    <row r="145" spans="1:11" ht="15" x14ac:dyDescent="0.15">
      <c r="A145" t="s">
        <v>500</v>
      </c>
      <c r="B145" s="3" t="s">
        <v>501</v>
      </c>
      <c r="D145" t="s">
        <v>474</v>
      </c>
      <c r="E145" s="1" t="s">
        <v>271</v>
      </c>
      <c r="F145">
        <v>0</v>
      </c>
      <c r="H145" t="s">
        <v>380</v>
      </c>
      <c r="I145" t="s">
        <v>380</v>
      </c>
      <c r="K145" s="3"/>
    </row>
    <row r="146" spans="1:11" ht="15" x14ac:dyDescent="0.15">
      <c r="A146" t="s">
        <v>502</v>
      </c>
      <c r="B146" s="3" t="s">
        <v>503</v>
      </c>
      <c r="D146" t="s">
        <v>474</v>
      </c>
      <c r="F146">
        <v>0</v>
      </c>
      <c r="K146" s="3"/>
    </row>
    <row r="147" spans="1:11" ht="15" x14ac:dyDescent="0.15">
      <c r="A147" t="s">
        <v>504</v>
      </c>
      <c r="B147" s="3" t="s">
        <v>505</v>
      </c>
      <c r="D147" t="s">
        <v>474</v>
      </c>
      <c r="E147" s="1" t="s">
        <v>271</v>
      </c>
      <c r="F147">
        <v>0</v>
      </c>
      <c r="H147" t="s">
        <v>272</v>
      </c>
      <c r="I147" s="1" t="s">
        <v>245</v>
      </c>
      <c r="K147" s="4"/>
    </row>
    <row r="148" spans="1:11" ht="15" x14ac:dyDescent="0.15">
      <c r="A148" t="s">
        <v>506</v>
      </c>
      <c r="B148" s="3" t="s">
        <v>507</v>
      </c>
      <c r="D148" t="s">
        <v>474</v>
      </c>
      <c r="F148">
        <v>0</v>
      </c>
      <c r="K148" s="3"/>
    </row>
    <row r="149" spans="1:11" ht="15" x14ac:dyDescent="0.15">
      <c r="A149" t="s">
        <v>508</v>
      </c>
      <c r="B149" s="3" t="s">
        <v>509</v>
      </c>
      <c r="D149" t="s">
        <v>474</v>
      </c>
      <c r="E149" s="1" t="s">
        <v>271</v>
      </c>
      <c r="F149">
        <v>0</v>
      </c>
      <c r="H149" t="s">
        <v>284</v>
      </c>
      <c r="I149" t="s">
        <v>245</v>
      </c>
      <c r="K149" s="3"/>
    </row>
    <row r="150" spans="1:11" ht="15" x14ac:dyDescent="0.15">
      <c r="A150" t="s">
        <v>510</v>
      </c>
      <c r="B150" s="3" t="s">
        <v>511</v>
      </c>
      <c r="D150" t="s">
        <v>477</v>
      </c>
      <c r="F150">
        <v>0</v>
      </c>
      <c r="K150" s="3"/>
    </row>
    <row r="151" spans="1:11" ht="15" x14ac:dyDescent="0.15">
      <c r="A151" t="s">
        <v>512</v>
      </c>
      <c r="B151" s="3" t="s">
        <v>513</v>
      </c>
      <c r="D151" t="s">
        <v>474</v>
      </c>
      <c r="E151" s="1" t="s">
        <v>271</v>
      </c>
      <c r="F151">
        <v>0</v>
      </c>
      <c r="H151" t="s">
        <v>284</v>
      </c>
      <c r="I151" t="s">
        <v>245</v>
      </c>
      <c r="K151" s="3"/>
    </row>
    <row r="152" spans="1:11" ht="15" x14ac:dyDescent="0.15">
      <c r="A152" t="s">
        <v>514</v>
      </c>
      <c r="B152" s="3" t="s">
        <v>515</v>
      </c>
      <c r="D152" t="s">
        <v>474</v>
      </c>
      <c r="E152" t="s">
        <v>271</v>
      </c>
      <c r="F152">
        <v>0</v>
      </c>
      <c r="H152" t="s">
        <v>254</v>
      </c>
      <c r="I152" t="s">
        <v>255</v>
      </c>
      <c r="K152" s="3"/>
    </row>
    <row r="153" spans="1:11" ht="15" x14ac:dyDescent="0.15">
      <c r="A153" t="s">
        <v>516</v>
      </c>
      <c r="B153" s="3" t="s">
        <v>517</v>
      </c>
      <c r="D153" t="s">
        <v>474</v>
      </c>
      <c r="E153" s="1"/>
      <c r="F153">
        <v>0</v>
      </c>
      <c r="K153" s="3"/>
    </row>
    <row r="154" spans="1:11" ht="15" x14ac:dyDescent="0.15">
      <c r="A154" t="s">
        <v>518</v>
      </c>
      <c r="B154" s="3" t="s">
        <v>519</v>
      </c>
      <c r="D154" t="s">
        <v>474</v>
      </c>
      <c r="E154" t="s">
        <v>271</v>
      </c>
      <c r="F154">
        <v>1</v>
      </c>
      <c r="H154" t="s">
        <v>305</v>
      </c>
      <c r="I154" t="s">
        <v>255</v>
      </c>
      <c r="K154" s="3"/>
    </row>
    <row r="155" spans="1:11" ht="15" x14ac:dyDescent="0.15">
      <c r="A155" t="s">
        <v>520</v>
      </c>
      <c r="B155" s="3" t="s">
        <v>521</v>
      </c>
      <c r="D155" t="s">
        <v>474</v>
      </c>
      <c r="E155" s="1"/>
      <c r="F155">
        <v>0</v>
      </c>
      <c r="K155" s="3"/>
    </row>
    <row r="156" spans="1:11" ht="15" x14ac:dyDescent="0.15">
      <c r="A156" t="s">
        <v>522</v>
      </c>
      <c r="B156" s="3" t="s">
        <v>523</v>
      </c>
      <c r="D156" t="s">
        <v>477</v>
      </c>
      <c r="E156" t="s">
        <v>271</v>
      </c>
      <c r="F156">
        <v>1</v>
      </c>
      <c r="H156" t="s">
        <v>380</v>
      </c>
      <c r="I156" t="s">
        <v>380</v>
      </c>
      <c r="K156" s="3"/>
    </row>
    <row r="157" spans="1:11" ht="15" x14ac:dyDescent="0.15">
      <c r="A157" t="s">
        <v>524</v>
      </c>
      <c r="B157" s="3" t="s">
        <v>525</v>
      </c>
      <c r="D157" t="s">
        <v>474</v>
      </c>
      <c r="F157">
        <v>0</v>
      </c>
      <c r="K157" s="3"/>
    </row>
    <row r="158" spans="1:11" ht="15" x14ac:dyDescent="0.15">
      <c r="A158" t="s">
        <v>526</v>
      </c>
      <c r="B158" s="3" t="s">
        <v>527</v>
      </c>
      <c r="D158" t="s">
        <v>474</v>
      </c>
      <c r="E158" s="1"/>
      <c r="F158">
        <v>0</v>
      </c>
      <c r="K158" s="3"/>
    </row>
    <row r="159" spans="1:11" ht="15" x14ac:dyDescent="0.15">
      <c r="A159" t="s">
        <v>528</v>
      </c>
      <c r="B159" s="3" t="s">
        <v>529</v>
      </c>
      <c r="D159" t="s">
        <v>489</v>
      </c>
      <c r="F159">
        <v>0</v>
      </c>
      <c r="K159" s="3"/>
    </row>
    <row r="160" spans="1:11" ht="15" x14ac:dyDescent="0.15">
      <c r="A160" t="s">
        <v>530</v>
      </c>
      <c r="B160" s="3" t="s">
        <v>531</v>
      </c>
      <c r="D160" t="s">
        <v>244</v>
      </c>
      <c r="E160" s="1"/>
      <c r="F160">
        <v>0</v>
      </c>
      <c r="K160" s="3"/>
    </row>
    <row r="161" spans="1:11" ht="15" x14ac:dyDescent="0.15">
      <c r="A161" t="s">
        <v>532</v>
      </c>
      <c r="B161" s="3" t="s">
        <v>533</v>
      </c>
      <c r="D161" t="s">
        <v>477</v>
      </c>
      <c r="F161">
        <v>0</v>
      </c>
      <c r="K161" s="3"/>
    </row>
    <row r="162" spans="1:11" ht="15" x14ac:dyDescent="0.15">
      <c r="A162" t="s">
        <v>534</v>
      </c>
      <c r="B162" s="3" t="s">
        <v>535</v>
      </c>
      <c r="D162" t="s">
        <v>477</v>
      </c>
      <c r="E162" s="1"/>
      <c r="F162">
        <v>0</v>
      </c>
      <c r="K162" s="3"/>
    </row>
    <row r="163" spans="1:11" ht="30" x14ac:dyDescent="0.15">
      <c r="A163" t="s">
        <v>536</v>
      </c>
      <c r="B163" s="3" t="s">
        <v>537</v>
      </c>
      <c r="D163" t="s">
        <v>474</v>
      </c>
      <c r="F163">
        <v>0</v>
      </c>
      <c r="K163" s="3"/>
    </row>
    <row r="164" spans="1:11" ht="15" x14ac:dyDescent="0.15">
      <c r="A164" t="s">
        <v>538</v>
      </c>
      <c r="B164" s="3" t="s">
        <v>539</v>
      </c>
      <c r="D164" t="s">
        <v>474</v>
      </c>
      <c r="F164">
        <v>0</v>
      </c>
      <c r="H164" t="s">
        <v>284</v>
      </c>
      <c r="I164" t="s">
        <v>245</v>
      </c>
      <c r="K164" s="3"/>
    </row>
    <row r="165" spans="1:11" ht="15" x14ac:dyDescent="0.15">
      <c r="A165" t="s">
        <v>540</v>
      </c>
      <c r="B165" s="3" t="s">
        <v>541</v>
      </c>
      <c r="D165" t="s">
        <v>474</v>
      </c>
      <c r="E165" t="s">
        <v>271</v>
      </c>
      <c r="F165">
        <v>0</v>
      </c>
      <c r="H165" t="s">
        <v>254</v>
      </c>
      <c r="I165" t="s">
        <v>255</v>
      </c>
      <c r="K165" s="3"/>
    </row>
    <row r="166" spans="1:11" ht="15" x14ac:dyDescent="0.15">
      <c r="A166" t="s">
        <v>542</v>
      </c>
      <c r="B166" s="3" t="s">
        <v>543</v>
      </c>
      <c r="D166" t="s">
        <v>474</v>
      </c>
      <c r="E166" s="1"/>
      <c r="F166">
        <v>0</v>
      </c>
      <c r="K166" s="3"/>
    </row>
    <row r="167" spans="1:11" ht="15" x14ac:dyDescent="0.15">
      <c r="A167" t="s">
        <v>135</v>
      </c>
      <c r="B167" s="3" t="s">
        <v>544</v>
      </c>
      <c r="D167" t="s">
        <v>474</v>
      </c>
      <c r="E167" t="s">
        <v>243</v>
      </c>
      <c r="F167">
        <v>1</v>
      </c>
      <c r="H167" t="s">
        <v>254</v>
      </c>
      <c r="I167" t="s">
        <v>255</v>
      </c>
      <c r="K167" s="3"/>
    </row>
    <row r="168" spans="1:11" ht="15" x14ac:dyDescent="0.15">
      <c r="A168" t="s">
        <v>545</v>
      </c>
      <c r="B168" s="3" t="s">
        <v>546</v>
      </c>
      <c r="D168" t="s">
        <v>244</v>
      </c>
      <c r="F168">
        <v>0</v>
      </c>
      <c r="K168" s="3"/>
    </row>
    <row r="169" spans="1:11" ht="15" x14ac:dyDescent="0.15">
      <c r="A169" t="s">
        <v>547</v>
      </c>
      <c r="B169" s="3" t="s">
        <v>548</v>
      </c>
      <c r="D169" t="s">
        <v>474</v>
      </c>
      <c r="E169" s="1" t="s">
        <v>243</v>
      </c>
      <c r="F169">
        <v>0</v>
      </c>
      <c r="H169" t="s">
        <v>380</v>
      </c>
      <c r="I169" t="s">
        <v>380</v>
      </c>
      <c r="K169" s="3"/>
    </row>
    <row r="170" spans="1:11" ht="15" x14ac:dyDescent="0.15">
      <c r="A170" t="s">
        <v>137</v>
      </c>
      <c r="B170" s="3" t="s">
        <v>549</v>
      </c>
      <c r="D170" t="s">
        <v>477</v>
      </c>
      <c r="E170" t="s">
        <v>271</v>
      </c>
      <c r="F170">
        <v>0</v>
      </c>
      <c r="H170" t="s">
        <v>254</v>
      </c>
      <c r="I170" t="s">
        <v>255</v>
      </c>
      <c r="K170" s="3"/>
    </row>
    <row r="171" spans="1:11" ht="15" x14ac:dyDescent="0.15">
      <c r="A171" t="s">
        <v>550</v>
      </c>
      <c r="B171" s="3" t="s">
        <v>551</v>
      </c>
      <c r="D171" t="s">
        <v>474</v>
      </c>
      <c r="E171" t="s">
        <v>271</v>
      </c>
      <c r="F171">
        <v>0</v>
      </c>
      <c r="H171" t="s">
        <v>305</v>
      </c>
      <c r="I171" t="s">
        <v>255</v>
      </c>
      <c r="K171" s="3"/>
    </row>
    <row r="172" spans="1:11" ht="15" x14ac:dyDescent="0.15">
      <c r="A172" t="s">
        <v>552</v>
      </c>
      <c r="B172" s="3" t="s">
        <v>553</v>
      </c>
      <c r="C172" t="s">
        <v>266</v>
      </c>
      <c r="D172" t="s">
        <v>299</v>
      </c>
      <c r="E172" s="1"/>
      <c r="F172">
        <v>0</v>
      </c>
      <c r="K172" s="3"/>
    </row>
    <row r="173" spans="1:11" ht="15" x14ac:dyDescent="0.15">
      <c r="A173" t="s">
        <v>554</v>
      </c>
      <c r="B173" s="3" t="s">
        <v>555</v>
      </c>
      <c r="D173" t="s">
        <v>477</v>
      </c>
      <c r="F173">
        <v>0</v>
      </c>
      <c r="K173" s="3"/>
    </row>
    <row r="174" spans="1:11" ht="15" x14ac:dyDescent="0.15">
      <c r="A174" t="s">
        <v>556</v>
      </c>
      <c r="B174" s="3" t="s">
        <v>557</v>
      </c>
      <c r="D174" t="s">
        <v>474</v>
      </c>
      <c r="E174" t="s">
        <v>271</v>
      </c>
      <c r="F174">
        <v>0</v>
      </c>
      <c r="H174" t="s">
        <v>284</v>
      </c>
      <c r="I174" t="s">
        <v>245</v>
      </c>
      <c r="K174" s="3"/>
    </row>
    <row r="175" spans="1:11" ht="15" x14ac:dyDescent="0.15">
      <c r="A175" t="s">
        <v>558</v>
      </c>
      <c r="B175" s="3" t="s">
        <v>559</v>
      </c>
      <c r="D175" t="s">
        <v>474</v>
      </c>
      <c r="E175" s="1" t="s">
        <v>271</v>
      </c>
      <c r="F175">
        <v>0</v>
      </c>
      <c r="H175" t="s">
        <v>272</v>
      </c>
      <c r="I175" t="s">
        <v>245</v>
      </c>
      <c r="K175" s="3"/>
    </row>
    <row r="176" spans="1:11" ht="15" x14ac:dyDescent="0.15">
      <c r="A176" t="s">
        <v>560</v>
      </c>
      <c r="B176" s="3" t="s">
        <v>561</v>
      </c>
      <c r="D176" t="s">
        <v>474</v>
      </c>
      <c r="E176" t="s">
        <v>271</v>
      </c>
      <c r="F176">
        <v>0</v>
      </c>
      <c r="H176" t="s">
        <v>284</v>
      </c>
      <c r="I176" t="s">
        <v>245</v>
      </c>
      <c r="K176" s="3"/>
    </row>
    <row r="177" spans="1:18" ht="15" x14ac:dyDescent="0.15">
      <c r="A177" t="s">
        <v>133</v>
      </c>
      <c r="B177" s="3" t="s">
        <v>562</v>
      </c>
      <c r="D177" t="s">
        <v>244</v>
      </c>
      <c r="E177" t="s">
        <v>310</v>
      </c>
      <c r="F177">
        <v>0</v>
      </c>
      <c r="H177" t="s">
        <v>244</v>
      </c>
      <c r="I177" t="s">
        <v>245</v>
      </c>
      <c r="K177" s="3"/>
    </row>
    <row r="178" spans="1:18" ht="15" x14ac:dyDescent="0.15">
      <c r="A178" t="s">
        <v>563</v>
      </c>
      <c r="B178" s="3" t="s">
        <v>564</v>
      </c>
      <c r="D178" t="s">
        <v>489</v>
      </c>
      <c r="E178" s="1"/>
      <c r="F178">
        <v>0</v>
      </c>
      <c r="K178" s="3"/>
    </row>
    <row r="179" spans="1:18" ht="15" x14ac:dyDescent="0.15">
      <c r="A179" t="s">
        <v>565</v>
      </c>
      <c r="B179" s="3" t="s">
        <v>566</v>
      </c>
      <c r="D179" t="s">
        <v>474</v>
      </c>
      <c r="F179">
        <v>0</v>
      </c>
      <c r="K179" s="3"/>
    </row>
    <row r="180" spans="1:18" ht="15" x14ac:dyDescent="0.15">
      <c r="A180" t="s">
        <v>567</v>
      </c>
      <c r="B180" s="3" t="s">
        <v>568</v>
      </c>
      <c r="D180" t="s">
        <v>474</v>
      </c>
      <c r="F180">
        <v>0</v>
      </c>
      <c r="K180" s="3"/>
    </row>
    <row r="181" spans="1:18" ht="15" x14ac:dyDescent="0.15">
      <c r="A181" t="s">
        <v>569</v>
      </c>
      <c r="B181" s="3" t="s">
        <v>570</v>
      </c>
      <c r="D181" t="s">
        <v>244</v>
      </c>
      <c r="F181">
        <v>0</v>
      </c>
      <c r="K181" s="3"/>
    </row>
    <row r="182" spans="1:18" ht="15" x14ac:dyDescent="0.15">
      <c r="A182" t="s">
        <v>571</v>
      </c>
      <c r="B182" s="3" t="s">
        <v>572</v>
      </c>
      <c r="D182" t="s">
        <v>474</v>
      </c>
      <c r="E182" s="1"/>
      <c r="F182">
        <v>0</v>
      </c>
      <c r="K182" s="3"/>
    </row>
    <row r="183" spans="1:18" ht="15" x14ac:dyDescent="0.15">
      <c r="A183" t="s">
        <v>573</v>
      </c>
      <c r="B183" s="3" t="s">
        <v>574</v>
      </c>
      <c r="D183" t="s">
        <v>474</v>
      </c>
      <c r="F183">
        <v>0</v>
      </c>
      <c r="K183" s="3"/>
    </row>
    <row r="184" spans="1:18" ht="15" x14ac:dyDescent="0.15">
      <c r="A184" t="s">
        <v>575</v>
      </c>
      <c r="B184" s="3" t="s">
        <v>576</v>
      </c>
      <c r="D184" t="s">
        <v>474</v>
      </c>
      <c r="E184" s="1" t="s">
        <v>271</v>
      </c>
      <c r="F184">
        <v>0</v>
      </c>
      <c r="H184" t="s">
        <v>244</v>
      </c>
      <c r="I184" t="s">
        <v>245</v>
      </c>
      <c r="K184" s="3"/>
    </row>
    <row r="185" spans="1:18" ht="15" x14ac:dyDescent="0.15">
      <c r="A185" t="s">
        <v>577</v>
      </c>
      <c r="B185" s="3" t="s">
        <v>578</v>
      </c>
      <c r="D185" t="s">
        <v>474</v>
      </c>
      <c r="E185" t="s">
        <v>271</v>
      </c>
      <c r="F185">
        <v>0</v>
      </c>
      <c r="H185" t="s">
        <v>380</v>
      </c>
      <c r="I185" t="s">
        <v>380</v>
      </c>
      <c r="K185" s="3"/>
    </row>
    <row r="186" spans="1:18" ht="15" x14ac:dyDescent="0.15">
      <c r="A186" t="s">
        <v>579</v>
      </c>
      <c r="B186" s="3" t="s">
        <v>580</v>
      </c>
      <c r="D186" t="s">
        <v>474</v>
      </c>
      <c r="E186" t="s">
        <v>243</v>
      </c>
      <c r="F186">
        <v>0</v>
      </c>
      <c r="H186" t="s">
        <v>380</v>
      </c>
      <c r="I186" t="s">
        <v>380</v>
      </c>
      <c r="K186" s="3"/>
    </row>
    <row r="187" spans="1:18" ht="15" x14ac:dyDescent="0.15">
      <c r="A187" t="s">
        <v>139</v>
      </c>
      <c r="B187" s="3" t="s">
        <v>581</v>
      </c>
      <c r="D187" t="s">
        <v>474</v>
      </c>
      <c r="E187" s="1" t="s">
        <v>271</v>
      </c>
      <c r="F187">
        <v>0</v>
      </c>
      <c r="H187" t="s">
        <v>244</v>
      </c>
      <c r="I187" t="s">
        <v>245</v>
      </c>
      <c r="K187" s="3"/>
    </row>
    <row r="188" spans="1:18" ht="30" x14ac:dyDescent="0.15">
      <c r="A188" t="s">
        <v>118</v>
      </c>
      <c r="B188" s="3" t="s">
        <v>119</v>
      </c>
      <c r="C188" t="s">
        <v>266</v>
      </c>
      <c r="D188" t="s">
        <v>319</v>
      </c>
      <c r="E188" t="s">
        <v>271</v>
      </c>
      <c r="F188">
        <v>0</v>
      </c>
      <c r="H188" t="s">
        <v>272</v>
      </c>
      <c r="I188" t="s">
        <v>245</v>
      </c>
      <c r="J188" t="s">
        <v>273</v>
      </c>
      <c r="K188" s="3" t="s">
        <v>273</v>
      </c>
      <c r="L188" t="s">
        <v>285</v>
      </c>
      <c r="M188">
        <v>2024</v>
      </c>
      <c r="N188">
        <v>2024</v>
      </c>
      <c r="O188">
        <v>6880</v>
      </c>
      <c r="P188" t="s">
        <v>274</v>
      </c>
      <c r="Q188" t="s">
        <v>286</v>
      </c>
      <c r="R188" t="s">
        <v>275</v>
      </c>
    </row>
    <row r="189" spans="1:18" ht="30" x14ac:dyDescent="0.15">
      <c r="A189" t="s">
        <v>110</v>
      </c>
      <c r="B189" s="3" t="s">
        <v>111</v>
      </c>
      <c r="C189" t="s">
        <v>252</v>
      </c>
      <c r="D189" t="s">
        <v>300</v>
      </c>
      <c r="E189" t="s">
        <v>243</v>
      </c>
      <c r="F189">
        <v>0</v>
      </c>
      <c r="H189" t="s">
        <v>254</v>
      </c>
      <c r="I189" t="s">
        <v>255</v>
      </c>
      <c r="J189" t="s">
        <v>301</v>
      </c>
      <c r="K189" s="3" t="s">
        <v>257</v>
      </c>
      <c r="L189" t="s">
        <v>258</v>
      </c>
      <c r="M189">
        <v>2024</v>
      </c>
      <c r="N189">
        <v>2024</v>
      </c>
      <c r="O189">
        <v>510</v>
      </c>
      <c r="P189" t="s">
        <v>249</v>
      </c>
      <c r="Q189" t="s">
        <v>250</v>
      </c>
      <c r="R189" t="s">
        <v>251</v>
      </c>
    </row>
    <row r="190" spans="1:18" ht="15" x14ac:dyDescent="0.15">
      <c r="A190" t="s">
        <v>582</v>
      </c>
      <c r="B190" s="3" t="s">
        <v>583</v>
      </c>
      <c r="C190" t="s">
        <v>312</v>
      </c>
      <c r="D190" t="s">
        <v>242</v>
      </c>
      <c r="E190" s="1"/>
      <c r="F190">
        <v>0</v>
      </c>
      <c r="H190" t="s">
        <v>244</v>
      </c>
      <c r="I190" t="s">
        <v>245</v>
      </c>
      <c r="J190" t="s">
        <v>246</v>
      </c>
      <c r="K190" s="3" t="s">
        <v>313</v>
      </c>
      <c r="L190" t="s">
        <v>285</v>
      </c>
      <c r="M190">
        <v>2024</v>
      </c>
      <c r="N190">
        <v>2024</v>
      </c>
      <c r="O190">
        <v>11640</v>
      </c>
      <c r="P190" t="s">
        <v>274</v>
      </c>
      <c r="Q190" t="s">
        <v>286</v>
      </c>
      <c r="R190" t="s">
        <v>275</v>
      </c>
    </row>
    <row r="191" spans="1:18" ht="30" x14ac:dyDescent="0.15">
      <c r="A191" t="s">
        <v>584</v>
      </c>
      <c r="B191" s="3" t="s">
        <v>585</v>
      </c>
      <c r="C191" t="s">
        <v>237</v>
      </c>
      <c r="D191" t="s">
        <v>328</v>
      </c>
      <c r="E191" t="s">
        <v>271</v>
      </c>
      <c r="F191">
        <v>0</v>
      </c>
      <c r="H191" t="s">
        <v>284</v>
      </c>
      <c r="I191" t="s">
        <v>245</v>
      </c>
      <c r="K191" s="3" t="s">
        <v>239</v>
      </c>
      <c r="N191">
        <v>2024</v>
      </c>
      <c r="O191">
        <v>12850</v>
      </c>
      <c r="P191" t="s">
        <v>274</v>
      </c>
    </row>
    <row r="192" spans="1:18" ht="30" x14ac:dyDescent="0.15">
      <c r="A192" t="s">
        <v>586</v>
      </c>
      <c r="B192" s="3" t="s">
        <v>587</v>
      </c>
      <c r="C192" t="s">
        <v>289</v>
      </c>
      <c r="D192" t="s">
        <v>396</v>
      </c>
      <c r="E192" t="s">
        <v>271</v>
      </c>
      <c r="F192">
        <v>0</v>
      </c>
      <c r="H192" t="s">
        <v>244</v>
      </c>
      <c r="I192" t="s">
        <v>245</v>
      </c>
      <c r="J192" t="s">
        <v>387</v>
      </c>
      <c r="K192" s="3" t="s">
        <v>296</v>
      </c>
      <c r="L192" t="s">
        <v>340</v>
      </c>
      <c r="M192">
        <v>2024</v>
      </c>
      <c r="N192">
        <v>2024</v>
      </c>
      <c r="O192">
        <v>8500</v>
      </c>
      <c r="P192" t="s">
        <v>274</v>
      </c>
      <c r="Q192" t="s">
        <v>286</v>
      </c>
      <c r="R192" t="s">
        <v>275</v>
      </c>
    </row>
    <row r="193" spans="1:18" ht="30" x14ac:dyDescent="0.15">
      <c r="A193" t="s">
        <v>588</v>
      </c>
      <c r="B193" s="3" t="s">
        <v>589</v>
      </c>
      <c r="C193" t="s">
        <v>266</v>
      </c>
      <c r="D193" t="s">
        <v>270</v>
      </c>
      <c r="E193" s="1" t="s">
        <v>271</v>
      </c>
      <c r="F193">
        <v>0</v>
      </c>
      <c r="H193" t="s">
        <v>272</v>
      </c>
      <c r="I193" t="s">
        <v>245</v>
      </c>
      <c r="J193" t="s">
        <v>273</v>
      </c>
      <c r="K193" s="3" t="s">
        <v>273</v>
      </c>
      <c r="L193" t="s">
        <v>340</v>
      </c>
      <c r="M193">
        <v>2024</v>
      </c>
      <c r="N193">
        <v>2024</v>
      </c>
      <c r="O193">
        <v>8300</v>
      </c>
      <c r="P193" t="s">
        <v>274</v>
      </c>
      <c r="Q193" t="s">
        <v>286</v>
      </c>
    </row>
    <row r="194" spans="1:18" ht="30" x14ac:dyDescent="0.15">
      <c r="A194" t="s">
        <v>114</v>
      </c>
      <c r="B194" s="3" t="s">
        <v>115</v>
      </c>
      <c r="C194" t="s">
        <v>252</v>
      </c>
      <c r="D194" t="s">
        <v>304</v>
      </c>
      <c r="E194" t="s">
        <v>310</v>
      </c>
      <c r="F194">
        <v>1</v>
      </c>
      <c r="H194" t="s">
        <v>311</v>
      </c>
      <c r="I194" t="s">
        <v>311</v>
      </c>
      <c r="J194" t="s">
        <v>366</v>
      </c>
      <c r="K194" s="3" t="s">
        <v>307</v>
      </c>
      <c r="L194" t="s">
        <v>248</v>
      </c>
      <c r="M194">
        <v>2024</v>
      </c>
      <c r="N194">
        <v>2024</v>
      </c>
      <c r="O194">
        <v>1030</v>
      </c>
      <c r="P194" t="s">
        <v>249</v>
      </c>
      <c r="Q194" t="s">
        <v>250</v>
      </c>
      <c r="R194" t="s">
        <v>251</v>
      </c>
    </row>
    <row r="195" spans="1:18" ht="15" x14ac:dyDescent="0.15">
      <c r="A195" t="s">
        <v>590</v>
      </c>
      <c r="B195" s="3" t="s">
        <v>591</v>
      </c>
      <c r="C195" t="s">
        <v>266</v>
      </c>
      <c r="D195" t="s">
        <v>270</v>
      </c>
      <c r="F195">
        <v>0</v>
      </c>
      <c r="K195" s="3"/>
      <c r="N195">
        <v>2024</v>
      </c>
      <c r="O195">
        <v>36730</v>
      </c>
      <c r="P195" t="s">
        <v>240</v>
      </c>
    </row>
    <row r="196" spans="1:18" ht="15" x14ac:dyDescent="0.15">
      <c r="A196" t="s">
        <v>141</v>
      </c>
      <c r="B196" s="3" t="s">
        <v>142</v>
      </c>
      <c r="C196" t="s">
        <v>312</v>
      </c>
      <c r="D196" t="s">
        <v>339</v>
      </c>
      <c r="E196" s="1" t="s">
        <v>310</v>
      </c>
      <c r="F196">
        <v>1</v>
      </c>
      <c r="H196" t="s">
        <v>244</v>
      </c>
      <c r="I196" t="s">
        <v>245</v>
      </c>
      <c r="J196" t="s">
        <v>387</v>
      </c>
      <c r="K196" s="3" t="s">
        <v>313</v>
      </c>
      <c r="L196" t="s">
        <v>248</v>
      </c>
      <c r="M196">
        <v>2024</v>
      </c>
      <c r="N196">
        <v>2024</v>
      </c>
      <c r="O196">
        <v>1210</v>
      </c>
      <c r="P196" t="s">
        <v>259</v>
      </c>
      <c r="Q196" t="s">
        <v>260</v>
      </c>
      <c r="R196" t="s">
        <v>316</v>
      </c>
    </row>
    <row r="197" spans="1:18" ht="30" x14ac:dyDescent="0.15">
      <c r="A197" t="s">
        <v>122</v>
      </c>
      <c r="B197" s="3" t="s">
        <v>123</v>
      </c>
      <c r="C197" t="s">
        <v>266</v>
      </c>
      <c r="D197" t="s">
        <v>270</v>
      </c>
      <c r="E197" t="s">
        <v>271</v>
      </c>
      <c r="F197">
        <v>0</v>
      </c>
      <c r="H197" t="s">
        <v>272</v>
      </c>
      <c r="I197" t="s">
        <v>245</v>
      </c>
      <c r="J197" t="s">
        <v>273</v>
      </c>
      <c r="K197" s="3" t="s">
        <v>273</v>
      </c>
      <c r="L197" t="s">
        <v>340</v>
      </c>
      <c r="M197">
        <v>2024</v>
      </c>
      <c r="N197">
        <v>2024</v>
      </c>
      <c r="O197">
        <v>12210</v>
      </c>
      <c r="P197" t="s">
        <v>274</v>
      </c>
      <c r="Q197" t="s">
        <v>286</v>
      </c>
      <c r="R197" t="s">
        <v>275</v>
      </c>
    </row>
    <row r="198" spans="1:18" ht="30" x14ac:dyDescent="0.15">
      <c r="A198" t="s">
        <v>120</v>
      </c>
      <c r="B198" s="3" t="s">
        <v>121</v>
      </c>
      <c r="C198" t="s">
        <v>289</v>
      </c>
      <c r="D198" t="s">
        <v>350</v>
      </c>
      <c r="E198" t="s">
        <v>271</v>
      </c>
      <c r="F198">
        <v>0</v>
      </c>
      <c r="H198" t="s">
        <v>244</v>
      </c>
      <c r="I198" t="s">
        <v>245</v>
      </c>
      <c r="J198" t="s">
        <v>387</v>
      </c>
      <c r="K198" s="3" t="s">
        <v>296</v>
      </c>
      <c r="L198" t="s">
        <v>340</v>
      </c>
      <c r="M198">
        <v>2024</v>
      </c>
      <c r="N198">
        <v>2024</v>
      </c>
      <c r="O198">
        <v>5380</v>
      </c>
      <c r="P198" t="s">
        <v>274</v>
      </c>
      <c r="Q198" t="s">
        <v>286</v>
      </c>
      <c r="R198" t="s">
        <v>261</v>
      </c>
    </row>
    <row r="199" spans="1:18" ht="30" x14ac:dyDescent="0.15">
      <c r="A199" t="s">
        <v>592</v>
      </c>
      <c r="B199" s="3" t="s">
        <v>593</v>
      </c>
      <c r="C199" t="s">
        <v>289</v>
      </c>
      <c r="D199" t="s">
        <v>396</v>
      </c>
      <c r="E199" s="1"/>
      <c r="F199">
        <v>0</v>
      </c>
      <c r="K199" s="3" t="s">
        <v>296</v>
      </c>
    </row>
    <row r="200" spans="1:18" ht="30" x14ac:dyDescent="0.15">
      <c r="A200" t="s">
        <v>126</v>
      </c>
      <c r="B200" s="3" t="s">
        <v>127</v>
      </c>
      <c r="C200" t="s">
        <v>252</v>
      </c>
      <c r="D200" t="s">
        <v>300</v>
      </c>
      <c r="E200" t="s">
        <v>310</v>
      </c>
      <c r="F200">
        <v>0</v>
      </c>
      <c r="H200" t="s">
        <v>380</v>
      </c>
      <c r="I200" t="s">
        <v>380</v>
      </c>
      <c r="J200" t="s">
        <v>256</v>
      </c>
      <c r="K200" s="3" t="s">
        <v>257</v>
      </c>
      <c r="L200" t="s">
        <v>258</v>
      </c>
      <c r="M200">
        <v>2024</v>
      </c>
      <c r="N200">
        <v>2024</v>
      </c>
      <c r="O200">
        <v>550</v>
      </c>
      <c r="P200" t="s">
        <v>249</v>
      </c>
      <c r="Q200" t="s">
        <v>250</v>
      </c>
      <c r="R200" t="s">
        <v>251</v>
      </c>
    </row>
    <row r="201" spans="1:18" ht="30" x14ac:dyDescent="0.15">
      <c r="A201" t="s">
        <v>116</v>
      </c>
      <c r="B201" s="3" t="s">
        <v>117</v>
      </c>
      <c r="C201" t="s">
        <v>252</v>
      </c>
      <c r="D201" t="s">
        <v>304</v>
      </c>
      <c r="E201" t="s">
        <v>271</v>
      </c>
      <c r="F201">
        <v>0</v>
      </c>
      <c r="H201" t="s">
        <v>305</v>
      </c>
      <c r="I201" t="s">
        <v>255</v>
      </c>
      <c r="J201" t="s">
        <v>366</v>
      </c>
      <c r="K201" s="3" t="s">
        <v>307</v>
      </c>
      <c r="L201" t="s">
        <v>314</v>
      </c>
      <c r="M201">
        <v>2024</v>
      </c>
      <c r="N201">
        <v>2024</v>
      </c>
      <c r="O201">
        <v>2120</v>
      </c>
      <c r="P201" t="s">
        <v>259</v>
      </c>
      <c r="Q201" t="s">
        <v>260</v>
      </c>
      <c r="R201" t="s">
        <v>316</v>
      </c>
    </row>
    <row r="202" spans="1:18" ht="30" x14ac:dyDescent="0.15">
      <c r="A202" t="s">
        <v>594</v>
      </c>
      <c r="B202" s="3" t="s">
        <v>595</v>
      </c>
      <c r="C202" t="s">
        <v>237</v>
      </c>
      <c r="D202" t="s">
        <v>238</v>
      </c>
      <c r="E202" s="1" t="s">
        <v>271</v>
      </c>
      <c r="F202">
        <v>0</v>
      </c>
      <c r="H202" t="s">
        <v>284</v>
      </c>
      <c r="I202" t="s">
        <v>245</v>
      </c>
      <c r="K202" s="3" t="s">
        <v>239</v>
      </c>
    </row>
    <row r="203" spans="1:18" ht="30" x14ac:dyDescent="0.15">
      <c r="A203" t="s">
        <v>596</v>
      </c>
      <c r="B203" s="3" t="s">
        <v>597</v>
      </c>
      <c r="C203" t="s">
        <v>237</v>
      </c>
      <c r="D203" t="s">
        <v>238</v>
      </c>
      <c r="F203">
        <v>0</v>
      </c>
      <c r="K203" s="3" t="s">
        <v>239</v>
      </c>
    </row>
    <row r="204" spans="1:18" ht="30" x14ac:dyDescent="0.15">
      <c r="A204" t="s">
        <v>598</v>
      </c>
      <c r="B204" s="3" t="s">
        <v>599</v>
      </c>
      <c r="C204" t="s">
        <v>252</v>
      </c>
      <c r="D204" t="s">
        <v>300</v>
      </c>
      <c r="E204" s="1" t="s">
        <v>271</v>
      </c>
      <c r="F204">
        <v>0</v>
      </c>
      <c r="H204" t="s">
        <v>254</v>
      </c>
      <c r="I204" t="s">
        <v>255</v>
      </c>
      <c r="J204" t="s">
        <v>301</v>
      </c>
      <c r="K204" s="3" t="s">
        <v>257</v>
      </c>
      <c r="L204" t="s">
        <v>340</v>
      </c>
      <c r="M204">
        <v>2024</v>
      </c>
      <c r="N204">
        <v>2024</v>
      </c>
      <c r="O204">
        <v>12970</v>
      </c>
      <c r="P204" t="s">
        <v>274</v>
      </c>
      <c r="Q204" t="s">
        <v>286</v>
      </c>
      <c r="R204" t="s">
        <v>275</v>
      </c>
    </row>
    <row r="205" spans="1:18" ht="30" x14ac:dyDescent="0.15">
      <c r="A205" t="s">
        <v>112</v>
      </c>
      <c r="B205" s="3" t="s">
        <v>113</v>
      </c>
      <c r="C205" t="s">
        <v>252</v>
      </c>
      <c r="D205" t="s">
        <v>300</v>
      </c>
      <c r="E205" t="s">
        <v>310</v>
      </c>
      <c r="F205">
        <v>0</v>
      </c>
      <c r="H205" t="s">
        <v>254</v>
      </c>
      <c r="I205" t="s">
        <v>255</v>
      </c>
      <c r="J205" t="s">
        <v>256</v>
      </c>
      <c r="K205" s="3" t="s">
        <v>257</v>
      </c>
      <c r="L205" t="s">
        <v>258</v>
      </c>
      <c r="M205">
        <v>2024</v>
      </c>
      <c r="N205">
        <v>2024</v>
      </c>
      <c r="O205">
        <v>570</v>
      </c>
      <c r="P205" t="s">
        <v>249</v>
      </c>
      <c r="Q205" t="s">
        <v>250</v>
      </c>
      <c r="R205" t="s">
        <v>251</v>
      </c>
    </row>
    <row r="206" spans="1:18" ht="30" x14ac:dyDescent="0.15">
      <c r="A206" t="s">
        <v>600</v>
      </c>
      <c r="B206" s="3" t="s">
        <v>601</v>
      </c>
      <c r="C206" t="s">
        <v>289</v>
      </c>
      <c r="D206" t="s">
        <v>339</v>
      </c>
      <c r="E206" t="s">
        <v>271</v>
      </c>
      <c r="F206">
        <v>0</v>
      </c>
      <c r="H206" t="s">
        <v>244</v>
      </c>
      <c r="I206" t="s">
        <v>245</v>
      </c>
      <c r="J206" t="s">
        <v>387</v>
      </c>
      <c r="K206" s="3" t="s">
        <v>296</v>
      </c>
      <c r="L206" t="s">
        <v>340</v>
      </c>
      <c r="M206">
        <v>2024</v>
      </c>
      <c r="N206">
        <v>2024</v>
      </c>
      <c r="O206">
        <v>11650</v>
      </c>
      <c r="P206" t="s">
        <v>274</v>
      </c>
      <c r="Q206" t="s">
        <v>286</v>
      </c>
      <c r="R206" t="s">
        <v>275</v>
      </c>
    </row>
    <row r="207" spans="1:18" ht="15" x14ac:dyDescent="0.15">
      <c r="A207" t="s">
        <v>602</v>
      </c>
      <c r="B207" s="3" t="s">
        <v>603</v>
      </c>
      <c r="C207" t="s">
        <v>252</v>
      </c>
      <c r="D207" t="s">
        <v>300</v>
      </c>
      <c r="E207" s="1"/>
      <c r="F207">
        <v>0</v>
      </c>
      <c r="K207" s="3"/>
    </row>
    <row r="208" spans="1:18" ht="30" x14ac:dyDescent="0.15">
      <c r="A208" t="s">
        <v>143</v>
      </c>
      <c r="B208" s="3" t="s">
        <v>144</v>
      </c>
      <c r="C208" t="s">
        <v>252</v>
      </c>
      <c r="D208" t="s">
        <v>341</v>
      </c>
      <c r="E208" t="s">
        <v>243</v>
      </c>
      <c r="F208">
        <v>0</v>
      </c>
      <c r="H208" t="s">
        <v>254</v>
      </c>
      <c r="I208" t="s">
        <v>255</v>
      </c>
      <c r="J208" t="s">
        <v>256</v>
      </c>
      <c r="K208" s="3" t="s">
        <v>257</v>
      </c>
      <c r="L208" t="s">
        <v>340</v>
      </c>
      <c r="M208">
        <v>2024</v>
      </c>
      <c r="N208">
        <v>2024</v>
      </c>
      <c r="O208">
        <v>4240</v>
      </c>
      <c r="P208" t="s">
        <v>259</v>
      </c>
      <c r="Q208" t="s">
        <v>315</v>
      </c>
      <c r="R208" t="s">
        <v>275</v>
      </c>
    </row>
    <row r="209" spans="1:18" ht="30" x14ac:dyDescent="0.15">
      <c r="A209" t="s">
        <v>604</v>
      </c>
      <c r="B209" s="3" t="s">
        <v>605</v>
      </c>
      <c r="C209" t="s">
        <v>289</v>
      </c>
      <c r="D209" t="s">
        <v>386</v>
      </c>
      <c r="F209">
        <v>0</v>
      </c>
      <c r="K209" s="3" t="s">
        <v>296</v>
      </c>
      <c r="N209">
        <v>2024</v>
      </c>
      <c r="O209">
        <v>30070</v>
      </c>
      <c r="P209" t="s">
        <v>240</v>
      </c>
    </row>
    <row r="210" spans="1:18" ht="30" x14ac:dyDescent="0.15">
      <c r="A210" t="s">
        <v>149</v>
      </c>
      <c r="B210" s="3" t="s">
        <v>150</v>
      </c>
      <c r="C210" t="s">
        <v>252</v>
      </c>
      <c r="D210" t="s">
        <v>304</v>
      </c>
      <c r="E210" s="1" t="s">
        <v>243</v>
      </c>
      <c r="F210">
        <v>1</v>
      </c>
      <c r="H210" t="s">
        <v>305</v>
      </c>
      <c r="I210" t="s">
        <v>255</v>
      </c>
      <c r="J210" t="s">
        <v>366</v>
      </c>
      <c r="K210" s="3" t="s">
        <v>307</v>
      </c>
      <c r="L210" t="s">
        <v>248</v>
      </c>
      <c r="M210">
        <v>2024</v>
      </c>
      <c r="N210">
        <v>2024</v>
      </c>
      <c r="O210">
        <v>680</v>
      </c>
      <c r="P210" t="s">
        <v>249</v>
      </c>
      <c r="Q210" t="s">
        <v>250</v>
      </c>
      <c r="R210" t="s">
        <v>251</v>
      </c>
    </row>
    <row r="211" spans="1:18" ht="15" x14ac:dyDescent="0.15">
      <c r="A211" t="s">
        <v>606</v>
      </c>
      <c r="B211" s="3" t="s">
        <v>607</v>
      </c>
      <c r="C211" t="s">
        <v>289</v>
      </c>
      <c r="D211" t="s">
        <v>295</v>
      </c>
      <c r="F211">
        <v>0</v>
      </c>
      <c r="K211" s="3"/>
    </row>
    <row r="212" spans="1:18" ht="30" x14ac:dyDescent="0.15">
      <c r="A212" t="s">
        <v>151</v>
      </c>
      <c r="B212" s="3" t="s">
        <v>152</v>
      </c>
      <c r="C212" t="s">
        <v>252</v>
      </c>
      <c r="D212" t="s">
        <v>304</v>
      </c>
      <c r="E212" t="s">
        <v>310</v>
      </c>
      <c r="F212">
        <v>1</v>
      </c>
      <c r="H212" t="s">
        <v>311</v>
      </c>
      <c r="I212" t="s">
        <v>311</v>
      </c>
      <c r="J212" t="s">
        <v>306</v>
      </c>
      <c r="K212" s="3" t="s">
        <v>307</v>
      </c>
      <c r="L212" t="s">
        <v>248</v>
      </c>
      <c r="M212">
        <v>2024</v>
      </c>
      <c r="N212">
        <v>2024</v>
      </c>
      <c r="O212">
        <v>1700</v>
      </c>
      <c r="P212" t="s">
        <v>259</v>
      </c>
      <c r="Q212" t="s">
        <v>260</v>
      </c>
      <c r="R212" t="s">
        <v>316</v>
      </c>
    </row>
    <row r="213" spans="1:18" ht="30" x14ac:dyDescent="0.15">
      <c r="A213" t="s">
        <v>147</v>
      </c>
      <c r="B213" s="3" t="s">
        <v>148</v>
      </c>
      <c r="C213" t="s">
        <v>237</v>
      </c>
      <c r="D213" t="s">
        <v>328</v>
      </c>
      <c r="E213" s="1" t="s">
        <v>271</v>
      </c>
      <c r="F213">
        <v>1</v>
      </c>
      <c r="H213" t="s">
        <v>284</v>
      </c>
      <c r="I213" t="s">
        <v>245</v>
      </c>
      <c r="J213" t="s">
        <v>329</v>
      </c>
      <c r="K213" s="3" t="s">
        <v>239</v>
      </c>
      <c r="L213" t="s">
        <v>248</v>
      </c>
      <c r="M213">
        <v>2024</v>
      </c>
      <c r="N213">
        <v>2024</v>
      </c>
      <c r="O213">
        <v>2510</v>
      </c>
      <c r="P213" t="s">
        <v>259</v>
      </c>
      <c r="Q213" t="s">
        <v>260</v>
      </c>
      <c r="R213" t="s">
        <v>316</v>
      </c>
    </row>
    <row r="214" spans="1:18" ht="15" x14ac:dyDescent="0.15">
      <c r="A214" t="s">
        <v>608</v>
      </c>
      <c r="B214" s="3" t="s">
        <v>609</v>
      </c>
      <c r="C214" t="s">
        <v>289</v>
      </c>
      <c r="D214" t="s">
        <v>290</v>
      </c>
      <c r="E214" t="s">
        <v>271</v>
      </c>
      <c r="F214">
        <v>0</v>
      </c>
      <c r="H214" t="s">
        <v>244</v>
      </c>
      <c r="I214" t="s">
        <v>245</v>
      </c>
      <c r="K214" s="3"/>
    </row>
    <row r="215" spans="1:18" ht="15" x14ac:dyDescent="0.15">
      <c r="A215" t="s">
        <v>610</v>
      </c>
      <c r="B215" s="3" t="s">
        <v>611</v>
      </c>
      <c r="C215" t="s">
        <v>266</v>
      </c>
      <c r="D215" t="s">
        <v>299</v>
      </c>
      <c r="F215">
        <v>0</v>
      </c>
      <c r="K215" s="3"/>
      <c r="N215">
        <v>2024</v>
      </c>
      <c r="O215">
        <v>62520</v>
      </c>
      <c r="P215" t="s">
        <v>240</v>
      </c>
    </row>
    <row r="216" spans="1:18" ht="15" x14ac:dyDescent="0.15">
      <c r="A216" t="s">
        <v>612</v>
      </c>
      <c r="B216" s="3" t="s">
        <v>613</v>
      </c>
      <c r="C216" t="s">
        <v>266</v>
      </c>
      <c r="D216" t="s">
        <v>267</v>
      </c>
      <c r="E216" s="1"/>
      <c r="F216">
        <v>0</v>
      </c>
      <c r="K216" s="3"/>
      <c r="N216">
        <v>2024</v>
      </c>
      <c r="O216">
        <v>98170</v>
      </c>
      <c r="P216" t="s">
        <v>240</v>
      </c>
    </row>
    <row r="217" spans="1:18" ht="15" x14ac:dyDescent="0.15">
      <c r="A217" t="s">
        <v>145</v>
      </c>
      <c r="B217" s="3" t="s">
        <v>146</v>
      </c>
      <c r="C217" t="s">
        <v>312</v>
      </c>
      <c r="D217" t="s">
        <v>242</v>
      </c>
      <c r="E217" t="s">
        <v>243</v>
      </c>
      <c r="F217">
        <v>0</v>
      </c>
      <c r="H217" t="s">
        <v>244</v>
      </c>
      <c r="I217" t="s">
        <v>245</v>
      </c>
      <c r="J217" t="s">
        <v>246</v>
      </c>
      <c r="K217" s="3" t="s">
        <v>313</v>
      </c>
      <c r="L217" t="s">
        <v>258</v>
      </c>
      <c r="M217">
        <v>2024</v>
      </c>
      <c r="N217">
        <v>2024</v>
      </c>
      <c r="O217">
        <v>1470</v>
      </c>
      <c r="P217" t="s">
        <v>259</v>
      </c>
      <c r="Q217" t="s">
        <v>260</v>
      </c>
      <c r="R217" t="s">
        <v>251</v>
      </c>
    </row>
    <row r="218" spans="1:18" ht="15" x14ac:dyDescent="0.15">
      <c r="A218" t="s">
        <v>614</v>
      </c>
      <c r="B218" s="3" t="s">
        <v>615</v>
      </c>
      <c r="C218" t="s">
        <v>289</v>
      </c>
      <c r="D218" t="s">
        <v>396</v>
      </c>
      <c r="E218" s="1" t="s">
        <v>271</v>
      </c>
      <c r="F218">
        <v>0</v>
      </c>
      <c r="H218" t="s">
        <v>244</v>
      </c>
      <c r="I218" t="s">
        <v>245</v>
      </c>
      <c r="J218" t="s">
        <v>387</v>
      </c>
      <c r="K218" s="3"/>
      <c r="N218">
        <v>2024</v>
      </c>
      <c r="O218">
        <v>20400</v>
      </c>
      <c r="P218" t="s">
        <v>240</v>
      </c>
    </row>
    <row r="219" spans="1:18" ht="15" x14ac:dyDescent="0.15">
      <c r="A219" t="s">
        <v>616</v>
      </c>
      <c r="B219" s="3" t="s">
        <v>617</v>
      </c>
      <c r="C219" t="s">
        <v>289</v>
      </c>
      <c r="D219" t="s">
        <v>295</v>
      </c>
      <c r="F219">
        <v>0</v>
      </c>
      <c r="K219" s="3"/>
      <c r="N219">
        <v>2024</v>
      </c>
      <c r="O219">
        <v>47580</v>
      </c>
      <c r="P219" t="s">
        <v>240</v>
      </c>
    </row>
    <row r="220" spans="1:18" ht="15" x14ac:dyDescent="0.15">
      <c r="A220" t="s">
        <v>618</v>
      </c>
      <c r="B220" s="3" t="s">
        <v>619</v>
      </c>
      <c r="C220" t="s">
        <v>241</v>
      </c>
      <c r="D220" t="s">
        <v>280</v>
      </c>
      <c r="F220">
        <v>0</v>
      </c>
      <c r="K220" s="3"/>
      <c r="N220">
        <v>2024</v>
      </c>
      <c r="O220">
        <v>19520</v>
      </c>
      <c r="P220" t="s">
        <v>240</v>
      </c>
    </row>
    <row r="221" spans="1:18" ht="30" x14ac:dyDescent="0.15">
      <c r="A221" t="s">
        <v>153</v>
      </c>
      <c r="B221" s="3" t="s">
        <v>154</v>
      </c>
      <c r="C221" t="s">
        <v>241</v>
      </c>
      <c r="D221" t="s">
        <v>242</v>
      </c>
      <c r="E221" s="1" t="s">
        <v>310</v>
      </c>
      <c r="F221">
        <v>1</v>
      </c>
      <c r="H221" t="s">
        <v>244</v>
      </c>
      <c r="I221" t="s">
        <v>245</v>
      </c>
      <c r="J221" t="s">
        <v>246</v>
      </c>
      <c r="K221" s="3" t="s">
        <v>247</v>
      </c>
      <c r="L221" t="s">
        <v>314</v>
      </c>
      <c r="M221">
        <v>2024</v>
      </c>
      <c r="N221">
        <v>2024</v>
      </c>
      <c r="O221">
        <v>1430</v>
      </c>
      <c r="P221" t="s">
        <v>259</v>
      </c>
      <c r="Q221" t="s">
        <v>260</v>
      </c>
      <c r="R221" t="s">
        <v>316</v>
      </c>
    </row>
    <row r="222" spans="1:18" ht="30" x14ac:dyDescent="0.15">
      <c r="A222" t="s">
        <v>620</v>
      </c>
      <c r="B222" s="3" t="s">
        <v>621</v>
      </c>
      <c r="C222" t="s">
        <v>237</v>
      </c>
      <c r="D222" t="s">
        <v>328</v>
      </c>
      <c r="E222" s="1" t="s">
        <v>271</v>
      </c>
      <c r="F222">
        <v>0</v>
      </c>
      <c r="H222" t="s">
        <v>284</v>
      </c>
      <c r="I222" t="s">
        <v>245</v>
      </c>
      <c r="J222" t="s">
        <v>329</v>
      </c>
      <c r="K222" s="3" t="s">
        <v>239</v>
      </c>
      <c r="N222">
        <v>2024</v>
      </c>
      <c r="O222">
        <v>18010</v>
      </c>
      <c r="P222" t="s">
        <v>240</v>
      </c>
      <c r="R222" t="s">
        <v>275</v>
      </c>
    </row>
    <row r="223" spans="1:18" ht="15" x14ac:dyDescent="0.15">
      <c r="A223" t="s">
        <v>622</v>
      </c>
      <c r="B223" s="3" t="s">
        <v>623</v>
      </c>
      <c r="C223" t="s">
        <v>289</v>
      </c>
      <c r="D223" t="s">
        <v>290</v>
      </c>
      <c r="F223">
        <v>0</v>
      </c>
      <c r="K223" s="3"/>
    </row>
    <row r="224" spans="1:18" ht="30" x14ac:dyDescent="0.15">
      <c r="A224" t="s">
        <v>159</v>
      </c>
      <c r="B224" s="3" t="s">
        <v>160</v>
      </c>
      <c r="C224" t="s">
        <v>237</v>
      </c>
      <c r="D224" t="s">
        <v>283</v>
      </c>
      <c r="E224" t="s">
        <v>271</v>
      </c>
      <c r="F224">
        <v>0</v>
      </c>
      <c r="H224" t="s">
        <v>284</v>
      </c>
      <c r="I224" t="s">
        <v>245</v>
      </c>
      <c r="J224" t="s">
        <v>329</v>
      </c>
      <c r="K224" s="3" t="s">
        <v>239</v>
      </c>
      <c r="L224" t="s">
        <v>258</v>
      </c>
      <c r="M224">
        <v>2024</v>
      </c>
      <c r="N224">
        <v>2024</v>
      </c>
      <c r="O224">
        <v>7500</v>
      </c>
      <c r="P224" t="s">
        <v>274</v>
      </c>
      <c r="Q224" t="s">
        <v>286</v>
      </c>
      <c r="R224" t="s">
        <v>275</v>
      </c>
    </row>
    <row r="225" spans="1:18" ht="30" x14ac:dyDescent="0.15">
      <c r="A225" t="s">
        <v>161</v>
      </c>
      <c r="B225" s="3" t="s">
        <v>162</v>
      </c>
      <c r="C225" t="s">
        <v>289</v>
      </c>
      <c r="D225" t="s">
        <v>339</v>
      </c>
      <c r="E225" t="s">
        <v>310</v>
      </c>
      <c r="F225">
        <v>0</v>
      </c>
      <c r="H225" t="s">
        <v>244</v>
      </c>
      <c r="I225" t="s">
        <v>245</v>
      </c>
      <c r="J225" t="s">
        <v>387</v>
      </c>
      <c r="K225" s="3" t="s">
        <v>296</v>
      </c>
      <c r="L225" t="s">
        <v>258</v>
      </c>
      <c r="M225">
        <v>2024</v>
      </c>
      <c r="N225">
        <v>2024</v>
      </c>
      <c r="O225">
        <v>4470</v>
      </c>
      <c r="P225" t="s">
        <v>259</v>
      </c>
      <c r="Q225" t="s">
        <v>315</v>
      </c>
      <c r="R225" t="s">
        <v>261</v>
      </c>
    </row>
    <row r="226" spans="1:18" ht="30" x14ac:dyDescent="0.15">
      <c r="A226" t="s">
        <v>624</v>
      </c>
      <c r="B226" s="3" t="s">
        <v>625</v>
      </c>
      <c r="C226" t="s">
        <v>289</v>
      </c>
      <c r="D226" t="s">
        <v>396</v>
      </c>
      <c r="E226" s="1" t="s">
        <v>271</v>
      </c>
      <c r="F226">
        <v>0</v>
      </c>
      <c r="H226" t="s">
        <v>244</v>
      </c>
      <c r="I226" t="s">
        <v>245</v>
      </c>
      <c r="J226" t="s">
        <v>387</v>
      </c>
      <c r="K226" s="3" t="s">
        <v>296</v>
      </c>
      <c r="N226">
        <v>2023</v>
      </c>
      <c r="O226">
        <v>14780</v>
      </c>
      <c r="P226" t="s">
        <v>240</v>
      </c>
      <c r="R226" t="s">
        <v>275</v>
      </c>
    </row>
    <row r="227" spans="1:18" ht="30" x14ac:dyDescent="0.15">
      <c r="A227" t="s">
        <v>155</v>
      </c>
      <c r="B227" s="3" t="s">
        <v>156</v>
      </c>
      <c r="C227" t="s">
        <v>289</v>
      </c>
      <c r="D227" t="s">
        <v>386</v>
      </c>
      <c r="E227" t="s">
        <v>243</v>
      </c>
      <c r="F227">
        <v>1</v>
      </c>
      <c r="H227" t="s">
        <v>244</v>
      </c>
      <c r="I227" t="s">
        <v>245</v>
      </c>
      <c r="J227" t="s">
        <v>387</v>
      </c>
      <c r="K227" s="3" t="s">
        <v>296</v>
      </c>
      <c r="L227" t="s">
        <v>314</v>
      </c>
      <c r="M227">
        <v>2024</v>
      </c>
      <c r="N227">
        <v>2024</v>
      </c>
      <c r="O227">
        <v>2900</v>
      </c>
      <c r="P227" t="s">
        <v>259</v>
      </c>
      <c r="Q227" t="s">
        <v>260</v>
      </c>
      <c r="R227" t="s">
        <v>261</v>
      </c>
    </row>
    <row r="228" spans="1:18" ht="30" x14ac:dyDescent="0.15">
      <c r="A228" t="s">
        <v>626</v>
      </c>
      <c r="B228" s="3" t="s">
        <v>627</v>
      </c>
      <c r="C228" t="s">
        <v>266</v>
      </c>
      <c r="D228" t="s">
        <v>319</v>
      </c>
      <c r="F228">
        <v>0</v>
      </c>
      <c r="K228" s="3" t="s">
        <v>273</v>
      </c>
      <c r="N228">
        <v>2024</v>
      </c>
      <c r="O228">
        <v>21590</v>
      </c>
      <c r="P228" t="s">
        <v>240</v>
      </c>
    </row>
    <row r="229" spans="1:18" ht="30" x14ac:dyDescent="0.15">
      <c r="A229" t="s">
        <v>628</v>
      </c>
      <c r="B229" s="3" t="s">
        <v>629</v>
      </c>
      <c r="C229" t="s">
        <v>237</v>
      </c>
      <c r="D229" t="s">
        <v>238</v>
      </c>
      <c r="E229" s="1"/>
      <c r="F229">
        <v>0</v>
      </c>
      <c r="K229" s="3" t="s">
        <v>239</v>
      </c>
      <c r="N229">
        <v>2024</v>
      </c>
      <c r="O229">
        <v>25860</v>
      </c>
      <c r="P229" t="s">
        <v>240</v>
      </c>
    </row>
    <row r="230" spans="1:18" ht="15" x14ac:dyDescent="0.15">
      <c r="A230" t="s">
        <v>630</v>
      </c>
      <c r="B230" s="3" t="s">
        <v>631</v>
      </c>
      <c r="C230" t="s">
        <v>312</v>
      </c>
      <c r="D230" t="s">
        <v>350</v>
      </c>
      <c r="E230" t="s">
        <v>243</v>
      </c>
      <c r="F230">
        <v>1</v>
      </c>
      <c r="H230" t="s">
        <v>244</v>
      </c>
      <c r="I230" t="s">
        <v>245</v>
      </c>
      <c r="J230" t="s">
        <v>387</v>
      </c>
      <c r="K230" s="3" t="s">
        <v>313</v>
      </c>
      <c r="L230" t="s">
        <v>248</v>
      </c>
      <c r="M230">
        <v>2024</v>
      </c>
      <c r="P230" t="s">
        <v>249</v>
      </c>
      <c r="Q230" t="s">
        <v>250</v>
      </c>
      <c r="R230" t="s">
        <v>251</v>
      </c>
    </row>
    <row r="231" spans="1:18" ht="15" x14ac:dyDescent="0.15">
      <c r="A231" t="s">
        <v>632</v>
      </c>
      <c r="B231" s="3" t="s">
        <v>633</v>
      </c>
      <c r="C231" t="s">
        <v>266</v>
      </c>
      <c r="D231" t="s">
        <v>270</v>
      </c>
      <c r="F231">
        <v>0</v>
      </c>
      <c r="K231" s="3"/>
      <c r="N231">
        <v>2024</v>
      </c>
      <c r="O231">
        <v>26910</v>
      </c>
      <c r="P231" t="s">
        <v>240</v>
      </c>
    </row>
    <row r="232" spans="1:18" ht="30" x14ac:dyDescent="0.15">
      <c r="A232" t="s">
        <v>157</v>
      </c>
      <c r="B232" s="3" t="s">
        <v>158</v>
      </c>
      <c r="C232" t="s">
        <v>237</v>
      </c>
      <c r="D232" t="s">
        <v>283</v>
      </c>
      <c r="E232" s="1" t="s">
        <v>271</v>
      </c>
      <c r="F232">
        <v>0</v>
      </c>
      <c r="H232" t="s">
        <v>284</v>
      </c>
      <c r="I232" t="s">
        <v>245</v>
      </c>
      <c r="J232" t="s">
        <v>329</v>
      </c>
      <c r="K232" s="3" t="s">
        <v>239</v>
      </c>
      <c r="L232" t="s">
        <v>285</v>
      </c>
      <c r="M232">
        <v>2024</v>
      </c>
      <c r="N232">
        <v>2024</v>
      </c>
      <c r="O232">
        <v>6300</v>
      </c>
      <c r="P232" t="s">
        <v>274</v>
      </c>
      <c r="Q232" t="s">
        <v>286</v>
      </c>
      <c r="R232" t="s">
        <v>275</v>
      </c>
    </row>
    <row r="233" spans="1:18" ht="30" x14ac:dyDescent="0.15">
      <c r="A233" t="s">
        <v>634</v>
      </c>
      <c r="B233" s="3" t="s">
        <v>635</v>
      </c>
      <c r="C233" t="s">
        <v>241</v>
      </c>
      <c r="D233" t="s">
        <v>280</v>
      </c>
      <c r="E233" t="s">
        <v>243</v>
      </c>
      <c r="F233">
        <v>1</v>
      </c>
      <c r="H233" t="s">
        <v>254</v>
      </c>
      <c r="I233" t="s">
        <v>255</v>
      </c>
      <c r="J233" t="s">
        <v>366</v>
      </c>
      <c r="K233" s="3" t="s">
        <v>247</v>
      </c>
      <c r="L233" t="s">
        <v>248</v>
      </c>
      <c r="M233">
        <v>2024</v>
      </c>
      <c r="N233">
        <v>2024</v>
      </c>
      <c r="O233">
        <v>2710</v>
      </c>
      <c r="P233" t="s">
        <v>259</v>
      </c>
      <c r="Q233" t="s">
        <v>315</v>
      </c>
      <c r="R233" t="s">
        <v>261</v>
      </c>
    </row>
    <row r="234" spans="1:18" ht="30" x14ac:dyDescent="0.15">
      <c r="A234" t="s">
        <v>636</v>
      </c>
      <c r="B234" s="3" t="s">
        <v>637</v>
      </c>
      <c r="C234" t="s">
        <v>289</v>
      </c>
      <c r="D234" t="s">
        <v>290</v>
      </c>
      <c r="F234">
        <v>0</v>
      </c>
      <c r="K234" s="3" t="s">
        <v>296</v>
      </c>
      <c r="N234">
        <v>2024</v>
      </c>
      <c r="O234">
        <v>23930</v>
      </c>
      <c r="P234" t="s">
        <v>240</v>
      </c>
    </row>
    <row r="235" spans="1:18" ht="15" x14ac:dyDescent="0.15">
      <c r="A235" t="s">
        <v>638</v>
      </c>
      <c r="B235" s="3" t="s">
        <v>639</v>
      </c>
      <c r="C235" t="s">
        <v>241</v>
      </c>
      <c r="D235" t="s">
        <v>280</v>
      </c>
      <c r="E235" s="1"/>
      <c r="F235">
        <v>0</v>
      </c>
      <c r="K235" s="3"/>
      <c r="N235">
        <v>2024</v>
      </c>
      <c r="O235">
        <v>77290</v>
      </c>
      <c r="P235" t="s">
        <v>240</v>
      </c>
    </row>
    <row r="236" spans="1:18" ht="30" x14ac:dyDescent="0.15">
      <c r="A236" t="s">
        <v>640</v>
      </c>
      <c r="B236" s="3" t="s">
        <v>641</v>
      </c>
      <c r="C236" t="s">
        <v>266</v>
      </c>
      <c r="D236" t="s">
        <v>270</v>
      </c>
      <c r="E236" t="s">
        <v>271</v>
      </c>
      <c r="F236">
        <v>0</v>
      </c>
      <c r="H236" t="s">
        <v>272</v>
      </c>
      <c r="I236" t="s">
        <v>245</v>
      </c>
      <c r="J236" t="s">
        <v>273</v>
      </c>
      <c r="K236" s="3" t="s">
        <v>273</v>
      </c>
      <c r="L236" t="s">
        <v>340</v>
      </c>
      <c r="M236">
        <v>2024</v>
      </c>
      <c r="N236">
        <v>2024</v>
      </c>
      <c r="O236">
        <v>6910</v>
      </c>
      <c r="P236" t="s">
        <v>274</v>
      </c>
      <c r="Q236" t="s">
        <v>286</v>
      </c>
      <c r="R236" t="s">
        <v>275</v>
      </c>
    </row>
    <row r="237" spans="1:18" ht="30" x14ac:dyDescent="0.15">
      <c r="A237" t="s">
        <v>209</v>
      </c>
      <c r="B237" s="3" t="s">
        <v>210</v>
      </c>
      <c r="C237" t="s">
        <v>252</v>
      </c>
      <c r="D237" t="s">
        <v>300</v>
      </c>
      <c r="E237" t="s">
        <v>271</v>
      </c>
      <c r="F237">
        <v>0</v>
      </c>
      <c r="H237" t="s">
        <v>380</v>
      </c>
      <c r="I237" t="s">
        <v>380</v>
      </c>
      <c r="J237" t="s">
        <v>301</v>
      </c>
      <c r="K237" s="3" t="s">
        <v>257</v>
      </c>
      <c r="L237" t="s">
        <v>258</v>
      </c>
      <c r="M237">
        <v>2024</v>
      </c>
      <c r="Q237" t="s">
        <v>260</v>
      </c>
      <c r="R237" t="s">
        <v>251</v>
      </c>
    </row>
    <row r="238" spans="1:18" ht="15" x14ac:dyDescent="0.15">
      <c r="A238" t="s">
        <v>642</v>
      </c>
      <c r="B238" s="3" t="s">
        <v>643</v>
      </c>
      <c r="C238" t="s">
        <v>252</v>
      </c>
      <c r="D238" t="s">
        <v>300</v>
      </c>
      <c r="E238" s="1"/>
      <c r="F238">
        <v>0</v>
      </c>
      <c r="K238" s="3"/>
    </row>
    <row r="239" spans="1:18" ht="30" x14ac:dyDescent="0.15">
      <c r="A239" t="s">
        <v>644</v>
      </c>
      <c r="B239" s="3" t="s">
        <v>645</v>
      </c>
      <c r="C239" t="s">
        <v>266</v>
      </c>
      <c r="D239" t="s">
        <v>319</v>
      </c>
      <c r="E239" t="s">
        <v>271</v>
      </c>
      <c r="F239">
        <v>0</v>
      </c>
      <c r="H239" t="s">
        <v>272</v>
      </c>
      <c r="I239" t="s">
        <v>245</v>
      </c>
      <c r="J239" t="s">
        <v>273</v>
      </c>
      <c r="K239" s="3" t="s">
        <v>273</v>
      </c>
      <c r="L239" t="s">
        <v>340</v>
      </c>
      <c r="M239">
        <v>2024</v>
      </c>
      <c r="N239">
        <v>2024</v>
      </c>
      <c r="O239">
        <v>17600</v>
      </c>
      <c r="P239" t="s">
        <v>240</v>
      </c>
      <c r="R239" t="s">
        <v>275</v>
      </c>
    </row>
    <row r="240" spans="1:18" ht="30" x14ac:dyDescent="0.15">
      <c r="A240" t="s">
        <v>646</v>
      </c>
      <c r="B240" s="3" t="s">
        <v>647</v>
      </c>
      <c r="C240" t="s">
        <v>266</v>
      </c>
      <c r="D240" t="s">
        <v>319</v>
      </c>
      <c r="E240" s="1" t="s">
        <v>271</v>
      </c>
      <c r="F240">
        <v>0</v>
      </c>
      <c r="H240" t="s">
        <v>272</v>
      </c>
      <c r="I240" t="s">
        <v>245</v>
      </c>
      <c r="J240" t="s">
        <v>273</v>
      </c>
      <c r="K240" s="3" t="s">
        <v>273</v>
      </c>
      <c r="L240" t="s">
        <v>248</v>
      </c>
      <c r="M240">
        <v>2024</v>
      </c>
      <c r="N240">
        <v>2024</v>
      </c>
      <c r="O240">
        <v>15320</v>
      </c>
      <c r="P240" t="s">
        <v>240</v>
      </c>
      <c r="Q240" t="s">
        <v>355</v>
      </c>
      <c r="R240" t="s">
        <v>275</v>
      </c>
    </row>
    <row r="241" spans="1:18" ht="30" x14ac:dyDescent="0.15">
      <c r="A241" t="s">
        <v>163</v>
      </c>
      <c r="B241" s="3" t="s">
        <v>164</v>
      </c>
      <c r="C241" t="s">
        <v>252</v>
      </c>
      <c r="D241" t="s">
        <v>300</v>
      </c>
      <c r="E241" t="s">
        <v>243</v>
      </c>
      <c r="F241">
        <v>0</v>
      </c>
      <c r="H241" t="s">
        <v>254</v>
      </c>
      <c r="I241" t="s">
        <v>255</v>
      </c>
      <c r="J241" t="s">
        <v>301</v>
      </c>
      <c r="K241" s="3" t="s">
        <v>257</v>
      </c>
      <c r="L241" t="s">
        <v>285</v>
      </c>
      <c r="M241">
        <v>2024</v>
      </c>
      <c r="N241">
        <v>2024</v>
      </c>
      <c r="O241">
        <v>1040</v>
      </c>
      <c r="P241" t="s">
        <v>249</v>
      </c>
      <c r="Q241" t="s">
        <v>250</v>
      </c>
      <c r="R241" t="s">
        <v>251</v>
      </c>
    </row>
    <row r="242" spans="1:18" ht="15" x14ac:dyDescent="0.15">
      <c r="A242" t="s">
        <v>648</v>
      </c>
      <c r="B242" s="3" t="s">
        <v>649</v>
      </c>
      <c r="C242" t="s">
        <v>241</v>
      </c>
      <c r="D242" t="s">
        <v>280</v>
      </c>
      <c r="F242">
        <v>0</v>
      </c>
      <c r="K242" s="3"/>
      <c r="N242">
        <v>2024</v>
      </c>
      <c r="O242">
        <v>35630</v>
      </c>
      <c r="P242" t="s">
        <v>240</v>
      </c>
    </row>
    <row r="243" spans="1:18" ht="30" x14ac:dyDescent="0.15">
      <c r="A243" t="s">
        <v>183</v>
      </c>
      <c r="B243" s="3" t="s">
        <v>184</v>
      </c>
      <c r="C243" t="s">
        <v>241</v>
      </c>
      <c r="D243" t="s">
        <v>373</v>
      </c>
      <c r="E243" s="1" t="s">
        <v>243</v>
      </c>
      <c r="F243">
        <v>1</v>
      </c>
      <c r="H243" t="s">
        <v>254</v>
      </c>
      <c r="I243" t="s">
        <v>255</v>
      </c>
      <c r="J243" t="s">
        <v>366</v>
      </c>
      <c r="K243" s="3" t="s">
        <v>247</v>
      </c>
      <c r="L243" t="s">
        <v>248</v>
      </c>
      <c r="M243">
        <v>2024</v>
      </c>
      <c r="N243">
        <v>2024</v>
      </c>
      <c r="O243">
        <v>710</v>
      </c>
      <c r="P243" t="s">
        <v>249</v>
      </c>
      <c r="Q243" t="s">
        <v>250</v>
      </c>
      <c r="R243" t="s">
        <v>316</v>
      </c>
    </row>
    <row r="244" spans="1:18" ht="30" x14ac:dyDescent="0.15">
      <c r="A244" t="s">
        <v>167</v>
      </c>
      <c r="B244" s="3" t="s">
        <v>168</v>
      </c>
      <c r="C244" t="s">
        <v>252</v>
      </c>
      <c r="D244" t="s">
        <v>304</v>
      </c>
      <c r="E244" t="s">
        <v>243</v>
      </c>
      <c r="F244">
        <v>0</v>
      </c>
      <c r="H244" t="s">
        <v>305</v>
      </c>
      <c r="I244" t="s">
        <v>255</v>
      </c>
      <c r="J244" t="s">
        <v>306</v>
      </c>
      <c r="K244" s="3" t="s">
        <v>307</v>
      </c>
      <c r="L244" t="s">
        <v>258</v>
      </c>
      <c r="M244">
        <v>2024</v>
      </c>
      <c r="N244">
        <v>2024</v>
      </c>
      <c r="O244">
        <v>1680</v>
      </c>
      <c r="P244" t="s">
        <v>259</v>
      </c>
      <c r="Q244" t="s">
        <v>260</v>
      </c>
      <c r="R244" t="s">
        <v>316</v>
      </c>
    </row>
    <row r="245" spans="1:18" ht="15" x14ac:dyDescent="0.15">
      <c r="A245" t="s">
        <v>650</v>
      </c>
      <c r="B245" s="3" t="s">
        <v>651</v>
      </c>
      <c r="C245" t="s">
        <v>289</v>
      </c>
      <c r="D245" t="s">
        <v>339</v>
      </c>
      <c r="F245">
        <v>0</v>
      </c>
      <c r="K245" s="3"/>
      <c r="N245">
        <v>2024</v>
      </c>
      <c r="O245">
        <v>74750</v>
      </c>
      <c r="P245" t="s">
        <v>240</v>
      </c>
    </row>
    <row r="246" spans="1:18" ht="15" x14ac:dyDescent="0.15">
      <c r="A246" t="s">
        <v>652</v>
      </c>
      <c r="B246" s="3" t="s">
        <v>653</v>
      </c>
      <c r="C246" t="s">
        <v>252</v>
      </c>
      <c r="D246" t="s">
        <v>304</v>
      </c>
      <c r="F246">
        <v>0</v>
      </c>
      <c r="K246" s="3"/>
    </row>
    <row r="247" spans="1:18" ht="15" x14ac:dyDescent="0.15">
      <c r="A247" t="s">
        <v>654</v>
      </c>
      <c r="B247" s="3" t="s">
        <v>655</v>
      </c>
      <c r="C247" t="s">
        <v>266</v>
      </c>
      <c r="D247" t="s">
        <v>267</v>
      </c>
      <c r="E247" s="1"/>
      <c r="F247">
        <v>0</v>
      </c>
      <c r="I247" s="1"/>
      <c r="K247" s="3"/>
    </row>
    <row r="248" spans="1:18" ht="30" x14ac:dyDescent="0.15">
      <c r="A248" t="s">
        <v>173</v>
      </c>
      <c r="B248" s="3" t="s">
        <v>174</v>
      </c>
      <c r="C248" t="s">
        <v>289</v>
      </c>
      <c r="D248" t="s">
        <v>386</v>
      </c>
      <c r="E248" t="s">
        <v>271</v>
      </c>
      <c r="F248">
        <v>0</v>
      </c>
      <c r="H248" t="s">
        <v>244</v>
      </c>
      <c r="I248" t="s">
        <v>245</v>
      </c>
      <c r="J248" t="s">
        <v>387</v>
      </c>
      <c r="K248" s="3" t="s">
        <v>296</v>
      </c>
      <c r="L248" t="s">
        <v>258</v>
      </c>
      <c r="M248">
        <v>2024</v>
      </c>
      <c r="N248">
        <v>2024</v>
      </c>
      <c r="O248">
        <v>1910</v>
      </c>
      <c r="P248" t="s">
        <v>259</v>
      </c>
      <c r="Q248" t="s">
        <v>260</v>
      </c>
      <c r="R248" t="s">
        <v>316</v>
      </c>
    </row>
    <row r="249" spans="1:18" ht="30" x14ac:dyDescent="0.15">
      <c r="A249" t="s">
        <v>171</v>
      </c>
      <c r="B249" s="3" t="s">
        <v>172</v>
      </c>
      <c r="C249" t="s">
        <v>252</v>
      </c>
      <c r="D249" t="s">
        <v>304</v>
      </c>
      <c r="E249" t="s">
        <v>243</v>
      </c>
      <c r="F249">
        <v>1</v>
      </c>
      <c r="H249" t="s">
        <v>305</v>
      </c>
      <c r="I249" t="s">
        <v>255</v>
      </c>
      <c r="J249" t="s">
        <v>306</v>
      </c>
      <c r="K249" s="3" t="s">
        <v>307</v>
      </c>
      <c r="L249" t="s">
        <v>258</v>
      </c>
      <c r="M249">
        <v>2024</v>
      </c>
      <c r="N249">
        <v>2024</v>
      </c>
      <c r="O249">
        <v>820</v>
      </c>
      <c r="P249" t="s">
        <v>249</v>
      </c>
      <c r="Q249" t="s">
        <v>250</v>
      </c>
      <c r="R249" t="s">
        <v>251</v>
      </c>
    </row>
    <row r="250" spans="1:18" ht="30" x14ac:dyDescent="0.15">
      <c r="A250" t="s">
        <v>66</v>
      </c>
      <c r="B250" s="3" t="s">
        <v>67</v>
      </c>
      <c r="C250" t="s">
        <v>237</v>
      </c>
      <c r="D250" t="s">
        <v>328</v>
      </c>
      <c r="E250" s="1" t="s">
        <v>271</v>
      </c>
      <c r="F250">
        <v>0</v>
      </c>
      <c r="H250" t="s">
        <v>284</v>
      </c>
      <c r="I250" t="s">
        <v>245</v>
      </c>
      <c r="J250" t="s">
        <v>329</v>
      </c>
      <c r="K250" s="3" t="s">
        <v>239</v>
      </c>
      <c r="L250" t="s">
        <v>258</v>
      </c>
      <c r="M250">
        <v>2024</v>
      </c>
      <c r="N250">
        <v>2024</v>
      </c>
      <c r="O250">
        <v>5120</v>
      </c>
      <c r="P250" t="s">
        <v>274</v>
      </c>
      <c r="Q250" t="s">
        <v>286</v>
      </c>
      <c r="R250" t="s">
        <v>261</v>
      </c>
    </row>
    <row r="251" spans="1:18" ht="15" x14ac:dyDescent="0.15">
      <c r="A251" t="s">
        <v>656</v>
      </c>
      <c r="B251" s="3" t="s">
        <v>657</v>
      </c>
      <c r="C251" t="s">
        <v>266</v>
      </c>
      <c r="D251" t="s">
        <v>270</v>
      </c>
      <c r="F251">
        <v>0</v>
      </c>
      <c r="K251" s="3"/>
      <c r="N251">
        <v>2023</v>
      </c>
      <c r="O251">
        <v>53890</v>
      </c>
      <c r="P251" t="s">
        <v>240</v>
      </c>
    </row>
    <row r="252" spans="1:18" ht="30" x14ac:dyDescent="0.15">
      <c r="A252" t="s">
        <v>175</v>
      </c>
      <c r="B252" s="3" t="s">
        <v>176</v>
      </c>
      <c r="C252" t="s">
        <v>241</v>
      </c>
      <c r="D252" t="s">
        <v>300</v>
      </c>
      <c r="E252" t="s">
        <v>243</v>
      </c>
      <c r="F252">
        <v>1</v>
      </c>
      <c r="H252" t="s">
        <v>254</v>
      </c>
      <c r="I252" t="s">
        <v>255</v>
      </c>
      <c r="J252" t="s">
        <v>366</v>
      </c>
      <c r="K252" s="3" t="s">
        <v>247</v>
      </c>
      <c r="L252" t="s">
        <v>248</v>
      </c>
      <c r="M252">
        <v>2024</v>
      </c>
      <c r="N252">
        <v>2024</v>
      </c>
      <c r="O252">
        <v>620</v>
      </c>
      <c r="P252" t="s">
        <v>249</v>
      </c>
      <c r="Q252" t="s">
        <v>250</v>
      </c>
      <c r="R252" t="s">
        <v>251</v>
      </c>
    </row>
    <row r="253" spans="1:18" ht="15" x14ac:dyDescent="0.15">
      <c r="A253" t="s">
        <v>658</v>
      </c>
      <c r="B253" s="3" t="s">
        <v>659</v>
      </c>
      <c r="C253" t="s">
        <v>237</v>
      </c>
      <c r="D253" t="s">
        <v>332</v>
      </c>
      <c r="E253" s="1"/>
      <c r="F253">
        <v>0</v>
      </c>
      <c r="K253" s="3"/>
    </row>
    <row r="254" spans="1:18" ht="30" x14ac:dyDescent="0.15">
      <c r="A254" t="s">
        <v>169</v>
      </c>
      <c r="B254" s="3" t="s">
        <v>170</v>
      </c>
      <c r="C254" t="s">
        <v>266</v>
      </c>
      <c r="D254" t="s">
        <v>270</v>
      </c>
      <c r="E254" t="s">
        <v>271</v>
      </c>
      <c r="F254">
        <v>0</v>
      </c>
      <c r="H254" t="s">
        <v>272</v>
      </c>
      <c r="I254" t="s">
        <v>245</v>
      </c>
      <c r="J254" t="s">
        <v>273</v>
      </c>
      <c r="K254" s="3" t="s">
        <v>273</v>
      </c>
      <c r="L254" t="s">
        <v>340</v>
      </c>
      <c r="M254">
        <v>2024</v>
      </c>
      <c r="N254">
        <v>2024</v>
      </c>
      <c r="O254">
        <v>11610</v>
      </c>
      <c r="P254" t="s">
        <v>274</v>
      </c>
      <c r="Q254" t="s">
        <v>286</v>
      </c>
      <c r="R254" t="s">
        <v>275</v>
      </c>
    </row>
    <row r="255" spans="1:18" ht="30" x14ac:dyDescent="0.15">
      <c r="A255" t="s">
        <v>179</v>
      </c>
      <c r="B255" s="3" t="s">
        <v>180</v>
      </c>
      <c r="C255" t="s">
        <v>252</v>
      </c>
      <c r="D255" t="s">
        <v>300</v>
      </c>
      <c r="E255" t="s">
        <v>243</v>
      </c>
      <c r="F255">
        <v>1</v>
      </c>
      <c r="H255" t="s">
        <v>254</v>
      </c>
      <c r="I255" t="s">
        <v>255</v>
      </c>
      <c r="J255" t="s">
        <v>366</v>
      </c>
      <c r="K255" s="3" t="s">
        <v>257</v>
      </c>
      <c r="L255" t="s">
        <v>248</v>
      </c>
      <c r="M255">
        <v>2024</v>
      </c>
      <c r="P255" t="s">
        <v>249</v>
      </c>
      <c r="Q255" t="s">
        <v>250</v>
      </c>
      <c r="R255" t="s">
        <v>251</v>
      </c>
    </row>
    <row r="256" spans="1:18" ht="30" x14ac:dyDescent="0.15">
      <c r="A256" t="s">
        <v>165</v>
      </c>
      <c r="B256" s="3" t="s">
        <v>166</v>
      </c>
      <c r="C256" t="s">
        <v>252</v>
      </c>
      <c r="D256" t="s">
        <v>253</v>
      </c>
      <c r="E256" s="1" t="s">
        <v>271</v>
      </c>
      <c r="F256">
        <v>0</v>
      </c>
      <c r="H256" t="s">
        <v>305</v>
      </c>
      <c r="I256" t="s">
        <v>255</v>
      </c>
      <c r="J256" t="s">
        <v>306</v>
      </c>
      <c r="K256" s="3" t="s">
        <v>307</v>
      </c>
      <c r="L256" t="s">
        <v>258</v>
      </c>
      <c r="M256">
        <v>2024</v>
      </c>
      <c r="N256">
        <v>2024</v>
      </c>
      <c r="O256">
        <v>2850</v>
      </c>
      <c r="P256" t="s">
        <v>259</v>
      </c>
      <c r="Q256" t="s">
        <v>260</v>
      </c>
      <c r="R256" t="s">
        <v>316</v>
      </c>
    </row>
    <row r="257" spans="1:18" ht="30" x14ac:dyDescent="0.15">
      <c r="A257" t="s">
        <v>660</v>
      </c>
      <c r="B257" s="3" t="s">
        <v>661</v>
      </c>
      <c r="C257" t="s">
        <v>237</v>
      </c>
      <c r="D257" t="s">
        <v>283</v>
      </c>
      <c r="E257" t="s">
        <v>271</v>
      </c>
      <c r="F257">
        <v>0</v>
      </c>
      <c r="H257" t="s">
        <v>284</v>
      </c>
      <c r="I257" t="s">
        <v>245</v>
      </c>
      <c r="J257" t="s">
        <v>329</v>
      </c>
      <c r="K257" s="3" t="s">
        <v>239</v>
      </c>
      <c r="L257" t="s">
        <v>258</v>
      </c>
      <c r="M257">
        <v>2024</v>
      </c>
      <c r="N257">
        <v>2024</v>
      </c>
      <c r="O257">
        <v>5690</v>
      </c>
      <c r="P257" t="s">
        <v>274</v>
      </c>
      <c r="Q257" t="s">
        <v>286</v>
      </c>
      <c r="R257" t="s">
        <v>275</v>
      </c>
    </row>
    <row r="258" spans="1:18" ht="15" x14ac:dyDescent="0.15">
      <c r="A258" t="s">
        <v>662</v>
      </c>
      <c r="B258" s="3" t="s">
        <v>663</v>
      </c>
      <c r="C258" t="s">
        <v>266</v>
      </c>
      <c r="D258" t="s">
        <v>319</v>
      </c>
      <c r="E258" s="1"/>
      <c r="F258">
        <v>0</v>
      </c>
      <c r="K258" s="3"/>
      <c r="N258">
        <v>2024</v>
      </c>
      <c r="O258">
        <v>23560</v>
      </c>
      <c r="P258" t="s">
        <v>240</v>
      </c>
    </row>
    <row r="259" spans="1:18" ht="15" x14ac:dyDescent="0.15">
      <c r="A259" t="s">
        <v>664</v>
      </c>
      <c r="B259" s="3" t="s">
        <v>665</v>
      </c>
      <c r="C259" t="s">
        <v>266</v>
      </c>
      <c r="D259" t="s">
        <v>270</v>
      </c>
      <c r="F259">
        <v>0</v>
      </c>
      <c r="K259" s="3"/>
      <c r="N259">
        <v>2024</v>
      </c>
      <c r="O259">
        <v>31790</v>
      </c>
      <c r="P259" t="s">
        <v>240</v>
      </c>
    </row>
    <row r="260" spans="1:18" ht="15" x14ac:dyDescent="0.15">
      <c r="A260" t="s">
        <v>666</v>
      </c>
      <c r="B260" s="3" t="s">
        <v>667</v>
      </c>
      <c r="C260" t="s">
        <v>266</v>
      </c>
      <c r="D260" t="s">
        <v>267</v>
      </c>
      <c r="F260">
        <v>0</v>
      </c>
      <c r="K260" s="3"/>
      <c r="N260">
        <v>2024</v>
      </c>
      <c r="O260">
        <v>58190</v>
      </c>
      <c r="P260" t="s">
        <v>240</v>
      </c>
    </row>
    <row r="261" spans="1:18" ht="30" x14ac:dyDescent="0.15">
      <c r="A261" t="s">
        <v>70</v>
      </c>
      <c r="B261" s="3" t="s">
        <v>71</v>
      </c>
      <c r="C261" t="s">
        <v>252</v>
      </c>
      <c r="D261" t="s">
        <v>341</v>
      </c>
      <c r="E261" s="1" t="s">
        <v>243</v>
      </c>
      <c r="F261">
        <v>0</v>
      </c>
      <c r="H261" t="s">
        <v>254</v>
      </c>
      <c r="I261" t="s">
        <v>255</v>
      </c>
      <c r="J261" t="s">
        <v>256</v>
      </c>
      <c r="K261" s="3" t="s">
        <v>257</v>
      </c>
      <c r="L261" t="s">
        <v>258</v>
      </c>
      <c r="M261">
        <v>2024</v>
      </c>
      <c r="N261">
        <v>2024</v>
      </c>
      <c r="O261">
        <v>3590</v>
      </c>
      <c r="P261" t="s">
        <v>259</v>
      </c>
      <c r="Q261" t="s">
        <v>315</v>
      </c>
      <c r="R261" t="s">
        <v>261</v>
      </c>
    </row>
    <row r="262" spans="1:18" ht="15" x14ac:dyDescent="0.15">
      <c r="A262" t="s">
        <v>668</v>
      </c>
      <c r="B262" s="3" t="s">
        <v>669</v>
      </c>
      <c r="D262" t="s">
        <v>238</v>
      </c>
      <c r="F262">
        <v>0</v>
      </c>
      <c r="K262" s="3"/>
      <c r="N262">
        <v>2024</v>
      </c>
      <c r="O262">
        <v>38950</v>
      </c>
      <c r="P262" t="s">
        <v>240</v>
      </c>
    </row>
    <row r="263" spans="1:18" ht="15" x14ac:dyDescent="0.15">
      <c r="A263" t="s">
        <v>670</v>
      </c>
      <c r="B263" s="3" t="s">
        <v>671</v>
      </c>
      <c r="C263" t="s">
        <v>252</v>
      </c>
      <c r="D263" t="s">
        <v>300</v>
      </c>
      <c r="E263" t="s">
        <v>271</v>
      </c>
      <c r="F263">
        <v>0</v>
      </c>
      <c r="H263" t="s">
        <v>380</v>
      </c>
      <c r="I263" t="s">
        <v>380</v>
      </c>
      <c r="K263" s="3"/>
      <c r="N263">
        <v>2024</v>
      </c>
      <c r="O263">
        <v>17460</v>
      </c>
      <c r="P263" t="s">
        <v>240</v>
      </c>
    </row>
    <row r="264" spans="1:18" ht="30" x14ac:dyDescent="0.15">
      <c r="A264" t="s">
        <v>672</v>
      </c>
      <c r="B264" s="3" t="s">
        <v>673</v>
      </c>
      <c r="C264" t="s">
        <v>241</v>
      </c>
      <c r="D264" t="s">
        <v>280</v>
      </c>
      <c r="E264" s="1" t="s">
        <v>243</v>
      </c>
      <c r="F264">
        <v>1</v>
      </c>
      <c r="H264" t="s">
        <v>254</v>
      </c>
      <c r="I264" t="s">
        <v>255</v>
      </c>
      <c r="J264" t="s">
        <v>366</v>
      </c>
      <c r="K264" s="3" t="s">
        <v>247</v>
      </c>
      <c r="L264" t="s">
        <v>248</v>
      </c>
      <c r="M264">
        <v>2024</v>
      </c>
      <c r="N264">
        <v>2022</v>
      </c>
      <c r="O264">
        <v>710</v>
      </c>
      <c r="P264" t="s">
        <v>249</v>
      </c>
      <c r="Q264" t="s">
        <v>250</v>
      </c>
      <c r="R264" t="s">
        <v>316</v>
      </c>
    </row>
    <row r="265" spans="1:18" ht="30" x14ac:dyDescent="0.15">
      <c r="A265" t="s">
        <v>674</v>
      </c>
      <c r="B265" s="3" t="s">
        <v>675</v>
      </c>
      <c r="C265" t="s">
        <v>237</v>
      </c>
      <c r="D265" t="s">
        <v>238</v>
      </c>
      <c r="F265">
        <v>0</v>
      </c>
      <c r="K265" s="3" t="s">
        <v>239</v>
      </c>
      <c r="N265">
        <v>2024</v>
      </c>
      <c r="O265">
        <v>36760</v>
      </c>
      <c r="P265" t="s">
        <v>240</v>
      </c>
    </row>
    <row r="266" spans="1:18" ht="30" x14ac:dyDescent="0.15">
      <c r="A266" t="s">
        <v>44</v>
      </c>
      <c r="B266" s="3" t="s">
        <v>45</v>
      </c>
      <c r="C266" t="s">
        <v>252</v>
      </c>
      <c r="D266" t="s">
        <v>253</v>
      </c>
      <c r="E266" t="s">
        <v>243</v>
      </c>
      <c r="F266">
        <v>1</v>
      </c>
      <c r="H266" t="s">
        <v>305</v>
      </c>
      <c r="I266" t="s">
        <v>255</v>
      </c>
      <c r="J266" t="s">
        <v>366</v>
      </c>
      <c r="K266" s="3" t="s">
        <v>307</v>
      </c>
      <c r="L266" t="s">
        <v>248</v>
      </c>
      <c r="M266">
        <v>2024</v>
      </c>
      <c r="N266">
        <v>2024</v>
      </c>
      <c r="O266">
        <v>940</v>
      </c>
      <c r="P266" t="s">
        <v>249</v>
      </c>
      <c r="Q266" t="s">
        <v>250</v>
      </c>
      <c r="R266" t="s">
        <v>251</v>
      </c>
    </row>
    <row r="267" spans="1:18" ht="30" x14ac:dyDescent="0.15">
      <c r="A267" t="s">
        <v>193</v>
      </c>
      <c r="B267" s="3" t="s">
        <v>194</v>
      </c>
      <c r="C267" t="s">
        <v>252</v>
      </c>
      <c r="D267" t="s">
        <v>304</v>
      </c>
      <c r="E267" s="1" t="s">
        <v>243</v>
      </c>
      <c r="F267">
        <v>0</v>
      </c>
      <c r="H267" t="s">
        <v>305</v>
      </c>
      <c r="I267" t="s">
        <v>255</v>
      </c>
      <c r="J267" t="s">
        <v>306</v>
      </c>
      <c r="K267" s="3" t="s">
        <v>307</v>
      </c>
      <c r="L267" t="s">
        <v>258</v>
      </c>
      <c r="M267">
        <v>2024</v>
      </c>
      <c r="N267">
        <v>2024</v>
      </c>
      <c r="O267">
        <v>1080</v>
      </c>
      <c r="P267" t="s">
        <v>249</v>
      </c>
      <c r="Q267" t="s">
        <v>250</v>
      </c>
      <c r="R267" t="s">
        <v>251</v>
      </c>
    </row>
    <row r="268" spans="1:18" ht="15" x14ac:dyDescent="0.15">
      <c r="A268" t="s">
        <v>189</v>
      </c>
      <c r="B268" s="3" t="s">
        <v>190</v>
      </c>
      <c r="C268" t="s">
        <v>312</v>
      </c>
      <c r="D268" t="s">
        <v>339</v>
      </c>
      <c r="E268" t="s">
        <v>310</v>
      </c>
      <c r="F268">
        <v>0</v>
      </c>
      <c r="H268" t="s">
        <v>244</v>
      </c>
      <c r="I268" t="s">
        <v>245</v>
      </c>
      <c r="J268" t="s">
        <v>387</v>
      </c>
      <c r="K268" s="3" t="s">
        <v>313</v>
      </c>
      <c r="L268" t="s">
        <v>285</v>
      </c>
      <c r="M268">
        <v>2024</v>
      </c>
      <c r="N268">
        <v>2024</v>
      </c>
      <c r="O268">
        <v>7100</v>
      </c>
      <c r="P268" t="s">
        <v>274</v>
      </c>
      <c r="Q268" t="s">
        <v>286</v>
      </c>
      <c r="R268" t="s">
        <v>275</v>
      </c>
    </row>
    <row r="269" spans="1:18" ht="30" x14ac:dyDescent="0.15">
      <c r="A269" t="s">
        <v>185</v>
      </c>
      <c r="B269" s="3" t="s">
        <v>186</v>
      </c>
      <c r="C269" t="s">
        <v>266</v>
      </c>
      <c r="D269" t="s">
        <v>445</v>
      </c>
      <c r="E269" s="1" t="s">
        <v>271</v>
      </c>
      <c r="F269">
        <v>0</v>
      </c>
      <c r="H269" t="s">
        <v>272</v>
      </c>
      <c r="I269" t="s">
        <v>245</v>
      </c>
      <c r="J269" t="s">
        <v>273</v>
      </c>
      <c r="K269" s="3" t="s">
        <v>273</v>
      </c>
      <c r="L269" t="s">
        <v>258</v>
      </c>
      <c r="M269">
        <v>2024</v>
      </c>
      <c r="N269">
        <v>2024</v>
      </c>
      <c r="O269">
        <v>1650</v>
      </c>
      <c r="P269" t="s">
        <v>259</v>
      </c>
      <c r="Q269" t="s">
        <v>260</v>
      </c>
      <c r="R269" t="s">
        <v>316</v>
      </c>
    </row>
    <row r="270" spans="1:18" ht="15" x14ac:dyDescent="0.15">
      <c r="A270" t="s">
        <v>676</v>
      </c>
      <c r="B270" s="3" t="s">
        <v>677</v>
      </c>
      <c r="C270" t="s">
        <v>289</v>
      </c>
      <c r="D270" t="s">
        <v>290</v>
      </c>
      <c r="E270" s="1"/>
      <c r="F270">
        <v>0</v>
      </c>
      <c r="K270" s="3"/>
    </row>
    <row r="271" spans="1:18" ht="30" x14ac:dyDescent="0.15">
      <c r="A271" t="s">
        <v>195</v>
      </c>
      <c r="B271" s="3" t="s">
        <v>196</v>
      </c>
      <c r="C271" t="s">
        <v>266</v>
      </c>
      <c r="D271" t="s">
        <v>445</v>
      </c>
      <c r="E271" t="s">
        <v>271</v>
      </c>
      <c r="F271">
        <v>0</v>
      </c>
      <c r="H271" t="s">
        <v>272</v>
      </c>
      <c r="I271" t="s">
        <v>245</v>
      </c>
      <c r="J271" t="s">
        <v>273</v>
      </c>
      <c r="K271" s="3" t="s">
        <v>273</v>
      </c>
      <c r="L271" t="s">
        <v>285</v>
      </c>
      <c r="M271">
        <v>2024</v>
      </c>
      <c r="N271">
        <v>2024</v>
      </c>
      <c r="O271">
        <v>6510</v>
      </c>
      <c r="P271" t="s">
        <v>274</v>
      </c>
      <c r="Q271" t="s">
        <v>286</v>
      </c>
      <c r="R271" t="s">
        <v>275</v>
      </c>
    </row>
    <row r="272" spans="1:18" ht="15" x14ac:dyDescent="0.15">
      <c r="A272" t="s">
        <v>191</v>
      </c>
      <c r="B272" s="3" t="s">
        <v>192</v>
      </c>
      <c r="C272" t="s">
        <v>312</v>
      </c>
      <c r="D272" t="s">
        <v>339</v>
      </c>
      <c r="E272" t="s">
        <v>271</v>
      </c>
      <c r="F272">
        <v>0</v>
      </c>
      <c r="H272" t="s">
        <v>244</v>
      </c>
      <c r="I272" t="s">
        <v>245</v>
      </c>
      <c r="J272" t="s">
        <v>387</v>
      </c>
      <c r="K272" s="3" t="s">
        <v>313</v>
      </c>
      <c r="L272" t="s">
        <v>258</v>
      </c>
      <c r="M272">
        <v>2024</v>
      </c>
      <c r="N272">
        <v>2024</v>
      </c>
      <c r="O272">
        <v>1650</v>
      </c>
      <c r="P272" t="s">
        <v>259</v>
      </c>
      <c r="Q272" t="s">
        <v>260</v>
      </c>
      <c r="R272" t="s">
        <v>316</v>
      </c>
    </row>
    <row r="273" spans="1:18" ht="30" x14ac:dyDescent="0.15">
      <c r="A273" t="s">
        <v>678</v>
      </c>
      <c r="B273" s="3" t="s">
        <v>679</v>
      </c>
      <c r="C273" t="s">
        <v>289</v>
      </c>
      <c r="D273" t="s">
        <v>290</v>
      </c>
      <c r="E273" s="1" t="s">
        <v>271</v>
      </c>
      <c r="F273">
        <v>0</v>
      </c>
      <c r="H273" t="s">
        <v>244</v>
      </c>
      <c r="I273" t="s">
        <v>245</v>
      </c>
      <c r="J273" t="s">
        <v>387</v>
      </c>
      <c r="K273" s="3" t="s">
        <v>296</v>
      </c>
      <c r="L273" t="s">
        <v>340</v>
      </c>
      <c r="M273">
        <v>2024</v>
      </c>
      <c r="N273">
        <v>2023</v>
      </c>
      <c r="O273">
        <v>5910</v>
      </c>
      <c r="P273" t="s">
        <v>274</v>
      </c>
      <c r="Q273" t="s">
        <v>286</v>
      </c>
      <c r="R273" t="s">
        <v>275</v>
      </c>
    </row>
    <row r="274" spans="1:18" ht="30" x14ac:dyDescent="0.15">
      <c r="A274" t="s">
        <v>680</v>
      </c>
      <c r="B274" s="3" t="s">
        <v>681</v>
      </c>
      <c r="C274" t="s">
        <v>237</v>
      </c>
      <c r="D274" t="s">
        <v>238</v>
      </c>
      <c r="E274" t="s">
        <v>271</v>
      </c>
      <c r="F274">
        <v>0</v>
      </c>
      <c r="H274" t="s">
        <v>284</v>
      </c>
      <c r="I274" t="s">
        <v>245</v>
      </c>
      <c r="K274" s="3" t="s">
        <v>239</v>
      </c>
      <c r="N274">
        <v>2024</v>
      </c>
      <c r="O274">
        <v>19740</v>
      </c>
      <c r="P274" t="s">
        <v>240</v>
      </c>
    </row>
    <row r="275" spans="1:18" ht="30" x14ac:dyDescent="0.15">
      <c r="A275" t="s">
        <v>682</v>
      </c>
      <c r="B275" s="3" t="s">
        <v>683</v>
      </c>
      <c r="C275" t="s">
        <v>241</v>
      </c>
      <c r="D275" t="s">
        <v>373</v>
      </c>
      <c r="E275" s="1" t="s">
        <v>271</v>
      </c>
      <c r="F275">
        <v>0</v>
      </c>
      <c r="H275" t="s">
        <v>254</v>
      </c>
      <c r="I275" s="1" t="s">
        <v>255</v>
      </c>
      <c r="J275" t="s">
        <v>366</v>
      </c>
      <c r="K275" s="4" t="s">
        <v>247</v>
      </c>
      <c r="L275" t="s">
        <v>285</v>
      </c>
      <c r="M275">
        <v>2024</v>
      </c>
      <c r="N275">
        <v>2024</v>
      </c>
      <c r="O275">
        <v>3880</v>
      </c>
      <c r="P275" t="s">
        <v>259</v>
      </c>
      <c r="Q275" t="s">
        <v>315</v>
      </c>
      <c r="R275" t="s">
        <v>261</v>
      </c>
    </row>
    <row r="276" spans="1:18" ht="15" x14ac:dyDescent="0.15">
      <c r="A276" t="s">
        <v>684</v>
      </c>
      <c r="B276" s="3" t="s">
        <v>685</v>
      </c>
      <c r="C276" t="s">
        <v>266</v>
      </c>
      <c r="D276" t="s">
        <v>280</v>
      </c>
      <c r="F276">
        <v>0</v>
      </c>
      <c r="K276" s="3"/>
      <c r="N276">
        <v>2024</v>
      </c>
      <c r="O276">
        <v>13460</v>
      </c>
      <c r="P276" t="s">
        <v>274</v>
      </c>
    </row>
    <row r="277" spans="1:18" ht="30" x14ac:dyDescent="0.15">
      <c r="A277" t="s">
        <v>686</v>
      </c>
      <c r="B277" s="3" t="s">
        <v>687</v>
      </c>
      <c r="C277" t="s">
        <v>289</v>
      </c>
      <c r="D277" t="s">
        <v>290</v>
      </c>
      <c r="E277" s="1" t="s">
        <v>271</v>
      </c>
      <c r="F277">
        <v>0</v>
      </c>
      <c r="H277" t="s">
        <v>244</v>
      </c>
      <c r="I277" t="s">
        <v>245</v>
      </c>
      <c r="J277" t="s">
        <v>387</v>
      </c>
      <c r="K277" s="3" t="s">
        <v>296</v>
      </c>
      <c r="L277" t="s">
        <v>340</v>
      </c>
      <c r="M277">
        <v>2024</v>
      </c>
      <c r="N277">
        <v>2023</v>
      </c>
      <c r="O277">
        <v>8770</v>
      </c>
      <c r="P277" t="s">
        <v>274</v>
      </c>
      <c r="Q277" t="s">
        <v>286</v>
      </c>
      <c r="R277" t="s">
        <v>275</v>
      </c>
    </row>
    <row r="278" spans="1:18" ht="15" x14ac:dyDescent="0.15">
      <c r="A278" t="s">
        <v>688</v>
      </c>
      <c r="B278" s="3" t="s">
        <v>689</v>
      </c>
      <c r="C278" t="s">
        <v>289</v>
      </c>
      <c r="D278" t="s">
        <v>350</v>
      </c>
      <c r="F278">
        <v>0</v>
      </c>
      <c r="K278" s="3"/>
    </row>
    <row r="279" spans="1:18" ht="30" x14ac:dyDescent="0.15">
      <c r="A279" t="s">
        <v>187</v>
      </c>
      <c r="B279" s="3" t="s">
        <v>188</v>
      </c>
      <c r="C279" t="s">
        <v>252</v>
      </c>
      <c r="D279" t="s">
        <v>300</v>
      </c>
      <c r="E279" s="1" t="s">
        <v>310</v>
      </c>
      <c r="F279">
        <v>0</v>
      </c>
      <c r="H279" t="s">
        <v>380</v>
      </c>
      <c r="I279" s="1" t="s">
        <v>380</v>
      </c>
      <c r="J279" t="s">
        <v>301</v>
      </c>
      <c r="K279" s="4" t="s">
        <v>257</v>
      </c>
      <c r="L279" t="s">
        <v>258</v>
      </c>
      <c r="M279">
        <v>2024</v>
      </c>
      <c r="N279">
        <v>2024</v>
      </c>
      <c r="O279">
        <v>1210</v>
      </c>
      <c r="P279" t="s">
        <v>259</v>
      </c>
      <c r="Q279" t="s">
        <v>260</v>
      </c>
      <c r="R279" t="s">
        <v>251</v>
      </c>
    </row>
    <row r="280" spans="1:18" ht="30" x14ac:dyDescent="0.15">
      <c r="A280" t="s">
        <v>197</v>
      </c>
      <c r="B280" s="3" t="s">
        <v>198</v>
      </c>
      <c r="C280" t="s">
        <v>252</v>
      </c>
      <c r="D280" t="s">
        <v>300</v>
      </c>
      <c r="E280" t="s">
        <v>310</v>
      </c>
      <c r="F280">
        <v>0</v>
      </c>
      <c r="H280" t="s">
        <v>380</v>
      </c>
      <c r="I280" t="s">
        <v>380</v>
      </c>
      <c r="J280" t="s">
        <v>301</v>
      </c>
      <c r="K280" s="3" t="s">
        <v>257</v>
      </c>
      <c r="L280" t="s">
        <v>248</v>
      </c>
      <c r="M280">
        <v>2024</v>
      </c>
      <c r="N280">
        <v>2024</v>
      </c>
      <c r="O280">
        <v>1020</v>
      </c>
      <c r="P280" t="s">
        <v>249</v>
      </c>
      <c r="Q280" t="s">
        <v>250</v>
      </c>
      <c r="R280" t="s">
        <v>251</v>
      </c>
    </row>
    <row r="281" spans="1:18" ht="30" x14ac:dyDescent="0.15">
      <c r="A281" t="s">
        <v>199</v>
      </c>
      <c r="B281" s="3" t="s">
        <v>200</v>
      </c>
      <c r="C281" t="s">
        <v>266</v>
      </c>
      <c r="D281" t="s">
        <v>319</v>
      </c>
      <c r="E281" t="s">
        <v>243</v>
      </c>
      <c r="F281">
        <v>1</v>
      </c>
      <c r="H281" t="s">
        <v>272</v>
      </c>
      <c r="I281" t="s">
        <v>245</v>
      </c>
      <c r="J281" t="s">
        <v>273</v>
      </c>
      <c r="K281" s="3" t="s">
        <v>273</v>
      </c>
      <c r="L281" t="s">
        <v>248</v>
      </c>
      <c r="M281">
        <v>2024</v>
      </c>
      <c r="N281">
        <v>2024</v>
      </c>
      <c r="O281">
        <v>5210</v>
      </c>
      <c r="P281" t="s">
        <v>274</v>
      </c>
      <c r="Q281" t="s">
        <v>286</v>
      </c>
      <c r="R281" t="s">
        <v>261</v>
      </c>
    </row>
    <row r="282" spans="1:18" ht="30" x14ac:dyDescent="0.15">
      <c r="A282" t="s">
        <v>690</v>
      </c>
      <c r="B282" s="3" t="s">
        <v>691</v>
      </c>
      <c r="C282" t="s">
        <v>237</v>
      </c>
      <c r="D282" t="s">
        <v>283</v>
      </c>
      <c r="E282" s="1" t="s">
        <v>271</v>
      </c>
      <c r="F282">
        <v>0</v>
      </c>
      <c r="H282" t="s">
        <v>284</v>
      </c>
      <c r="I282" t="s">
        <v>245</v>
      </c>
      <c r="K282" s="3" t="s">
        <v>239</v>
      </c>
      <c r="N282">
        <v>2024</v>
      </c>
      <c r="O282">
        <v>21650</v>
      </c>
      <c r="P282" t="s">
        <v>240</v>
      </c>
    </row>
    <row r="283" spans="1:18" ht="15" x14ac:dyDescent="0.15">
      <c r="A283" t="s">
        <v>692</v>
      </c>
      <c r="B283" s="3" t="s">
        <v>693</v>
      </c>
      <c r="C283" t="s">
        <v>237</v>
      </c>
      <c r="D283" t="s">
        <v>332</v>
      </c>
      <c r="F283">
        <v>0</v>
      </c>
      <c r="K283" s="3"/>
      <c r="N283">
        <v>2024</v>
      </c>
      <c r="O283">
        <v>83490</v>
      </c>
      <c r="P283" t="s">
        <v>240</v>
      </c>
    </row>
    <row r="284" spans="1:18" ht="30" x14ac:dyDescent="0.15">
      <c r="A284" t="s">
        <v>201</v>
      </c>
      <c r="B284" s="3" t="s">
        <v>202</v>
      </c>
      <c r="C284" t="s">
        <v>266</v>
      </c>
      <c r="D284" t="s">
        <v>445</v>
      </c>
      <c r="E284" t="s">
        <v>271</v>
      </c>
      <c r="F284">
        <v>0</v>
      </c>
      <c r="H284" t="s">
        <v>272</v>
      </c>
      <c r="I284" t="s">
        <v>245</v>
      </c>
      <c r="J284" t="s">
        <v>273</v>
      </c>
      <c r="K284" s="3" t="s">
        <v>273</v>
      </c>
      <c r="L284" t="s">
        <v>285</v>
      </c>
      <c r="M284">
        <v>2024</v>
      </c>
      <c r="N284">
        <v>2024</v>
      </c>
      <c r="O284">
        <v>3020</v>
      </c>
      <c r="P284" t="s">
        <v>259</v>
      </c>
      <c r="Q284" t="s">
        <v>260</v>
      </c>
      <c r="R284" t="s">
        <v>316</v>
      </c>
    </row>
    <row r="285" spans="1:18" ht="15" x14ac:dyDescent="0.15">
      <c r="A285" t="s">
        <v>694</v>
      </c>
      <c r="B285" s="3" t="s">
        <v>695</v>
      </c>
      <c r="C285" t="s">
        <v>266</v>
      </c>
      <c r="D285" t="s">
        <v>270</v>
      </c>
      <c r="E285" s="1"/>
      <c r="F285">
        <v>0</v>
      </c>
      <c r="K285" s="3"/>
    </row>
    <row r="286" spans="1:18" ht="30" x14ac:dyDescent="0.15">
      <c r="A286" t="s">
        <v>696</v>
      </c>
      <c r="B286" s="3" t="s">
        <v>697</v>
      </c>
      <c r="C286" t="s">
        <v>237</v>
      </c>
      <c r="D286" t="s">
        <v>238</v>
      </c>
      <c r="E286" t="s">
        <v>271</v>
      </c>
      <c r="F286">
        <v>0</v>
      </c>
      <c r="H286" t="s">
        <v>284</v>
      </c>
      <c r="I286" t="s">
        <v>245</v>
      </c>
      <c r="J286" t="s">
        <v>329</v>
      </c>
      <c r="K286" s="3" t="s">
        <v>239</v>
      </c>
      <c r="L286" t="s">
        <v>285</v>
      </c>
      <c r="M286">
        <v>2024</v>
      </c>
      <c r="N286">
        <v>2024</v>
      </c>
      <c r="O286">
        <v>11060</v>
      </c>
      <c r="P286" t="s">
        <v>274</v>
      </c>
      <c r="Q286" t="s">
        <v>286</v>
      </c>
      <c r="R286" t="s">
        <v>275</v>
      </c>
    </row>
    <row r="287" spans="1:18" ht="30" x14ac:dyDescent="0.15">
      <c r="A287" t="s">
        <v>203</v>
      </c>
      <c r="B287" s="3" t="s">
        <v>204</v>
      </c>
      <c r="C287" t="s">
        <v>237</v>
      </c>
      <c r="D287" t="s">
        <v>283</v>
      </c>
      <c r="E287" s="1" t="s">
        <v>243</v>
      </c>
      <c r="F287">
        <v>1</v>
      </c>
      <c r="H287" t="s">
        <v>284</v>
      </c>
      <c r="I287" t="s">
        <v>245</v>
      </c>
      <c r="J287" t="s">
        <v>329</v>
      </c>
      <c r="K287" s="3" t="s">
        <v>239</v>
      </c>
      <c r="L287" t="s">
        <v>248</v>
      </c>
      <c r="M287">
        <v>2024</v>
      </c>
      <c r="N287">
        <v>2024</v>
      </c>
      <c r="O287">
        <v>3820</v>
      </c>
      <c r="P287" t="s">
        <v>381</v>
      </c>
      <c r="Q287" t="s">
        <v>315</v>
      </c>
      <c r="R287" t="s">
        <v>275</v>
      </c>
    </row>
    <row r="288" spans="1:18" ht="30" x14ac:dyDescent="0.15">
      <c r="A288" t="s">
        <v>698</v>
      </c>
      <c r="B288" s="3" t="s">
        <v>699</v>
      </c>
      <c r="C288" t="s">
        <v>237</v>
      </c>
      <c r="D288" t="s">
        <v>238</v>
      </c>
      <c r="F288">
        <v>0</v>
      </c>
      <c r="K288" s="3" t="s">
        <v>239</v>
      </c>
    </row>
    <row r="289" spans="1:18" ht="30" x14ac:dyDescent="0.15">
      <c r="A289" t="s">
        <v>700</v>
      </c>
      <c r="B289" s="3" t="s">
        <v>701</v>
      </c>
      <c r="C289" t="s">
        <v>237</v>
      </c>
      <c r="D289" t="s">
        <v>238</v>
      </c>
      <c r="E289" s="1"/>
      <c r="F289">
        <v>0</v>
      </c>
      <c r="K289" s="3" t="s">
        <v>239</v>
      </c>
    </row>
    <row r="290" spans="1:18" ht="30" x14ac:dyDescent="0.15">
      <c r="A290" t="s">
        <v>205</v>
      </c>
      <c r="B290" s="3" t="s">
        <v>206</v>
      </c>
      <c r="C290" t="s">
        <v>289</v>
      </c>
      <c r="D290" t="s">
        <v>339</v>
      </c>
      <c r="E290" t="s">
        <v>310</v>
      </c>
      <c r="F290">
        <v>0</v>
      </c>
      <c r="H290" t="s">
        <v>244</v>
      </c>
      <c r="I290" t="s">
        <v>245</v>
      </c>
      <c r="J290" t="s">
        <v>387</v>
      </c>
      <c r="K290" s="3" t="s">
        <v>296</v>
      </c>
      <c r="L290" t="s">
        <v>340</v>
      </c>
      <c r="M290">
        <v>2024</v>
      </c>
      <c r="N290">
        <v>2024</v>
      </c>
      <c r="O290">
        <v>4490</v>
      </c>
      <c r="P290" t="s">
        <v>259</v>
      </c>
      <c r="Q290" t="s">
        <v>315</v>
      </c>
      <c r="R290" t="s">
        <v>316</v>
      </c>
    </row>
    <row r="291" spans="1:18" ht="30" x14ac:dyDescent="0.15">
      <c r="A291" t="s">
        <v>702</v>
      </c>
      <c r="B291" s="3" t="s">
        <v>703</v>
      </c>
      <c r="C291" t="s">
        <v>289</v>
      </c>
      <c r="D291" t="s">
        <v>386</v>
      </c>
      <c r="E291" s="1" t="s">
        <v>271</v>
      </c>
      <c r="F291">
        <v>0</v>
      </c>
      <c r="H291" t="s">
        <v>244</v>
      </c>
      <c r="I291" s="1" t="s">
        <v>245</v>
      </c>
      <c r="J291" t="s">
        <v>387</v>
      </c>
      <c r="K291" s="4" t="s">
        <v>296</v>
      </c>
      <c r="L291" t="s">
        <v>285</v>
      </c>
      <c r="M291">
        <v>2024</v>
      </c>
      <c r="N291">
        <v>2024</v>
      </c>
      <c r="O291">
        <v>3890</v>
      </c>
      <c r="P291" t="s">
        <v>259</v>
      </c>
      <c r="Q291" t="s">
        <v>315</v>
      </c>
      <c r="R291" t="s">
        <v>261</v>
      </c>
    </row>
    <row r="292" spans="1:18" ht="15" x14ac:dyDescent="0.15">
      <c r="A292" t="s">
        <v>704</v>
      </c>
      <c r="B292" s="3" t="s">
        <v>705</v>
      </c>
      <c r="C292" t="s">
        <v>289</v>
      </c>
      <c r="D292" t="s">
        <v>290</v>
      </c>
      <c r="F292">
        <v>0</v>
      </c>
      <c r="K292" s="3"/>
    </row>
    <row r="293" spans="1:18" ht="30" x14ac:dyDescent="0.15">
      <c r="A293" t="s">
        <v>706</v>
      </c>
      <c r="B293" s="3" t="s">
        <v>707</v>
      </c>
      <c r="C293" t="s">
        <v>289</v>
      </c>
      <c r="D293" t="s">
        <v>290</v>
      </c>
      <c r="E293" t="s">
        <v>271</v>
      </c>
      <c r="F293">
        <v>0</v>
      </c>
      <c r="H293" t="s">
        <v>244</v>
      </c>
      <c r="I293" t="s">
        <v>245</v>
      </c>
      <c r="J293" t="s">
        <v>387</v>
      </c>
      <c r="K293" s="3" t="s">
        <v>296</v>
      </c>
      <c r="L293" t="s">
        <v>258</v>
      </c>
      <c r="M293">
        <v>2024</v>
      </c>
      <c r="N293">
        <v>2024</v>
      </c>
      <c r="O293">
        <v>5040</v>
      </c>
      <c r="P293" t="s">
        <v>274</v>
      </c>
      <c r="Q293" t="s">
        <v>315</v>
      </c>
      <c r="R293" t="s">
        <v>275</v>
      </c>
    </row>
    <row r="294" spans="1:18" ht="30" x14ac:dyDescent="0.15">
      <c r="A294" t="s">
        <v>708</v>
      </c>
      <c r="B294" s="3" t="s">
        <v>709</v>
      </c>
      <c r="C294" t="s">
        <v>241</v>
      </c>
      <c r="D294" t="s">
        <v>280</v>
      </c>
      <c r="E294" s="1"/>
      <c r="F294">
        <v>1</v>
      </c>
      <c r="H294" t="s">
        <v>254</v>
      </c>
      <c r="I294" t="s">
        <v>255</v>
      </c>
      <c r="J294" t="s">
        <v>366</v>
      </c>
      <c r="K294" s="3" t="s">
        <v>247</v>
      </c>
      <c r="L294" t="s">
        <v>248</v>
      </c>
      <c r="M294">
        <v>2024</v>
      </c>
      <c r="P294" t="s">
        <v>249</v>
      </c>
      <c r="Q294" t="s">
        <v>250</v>
      </c>
      <c r="R294" t="s">
        <v>316</v>
      </c>
    </row>
    <row r="295" spans="1:18" ht="30" x14ac:dyDescent="0.15">
      <c r="A295" t="s">
        <v>177</v>
      </c>
      <c r="B295" s="3" t="s">
        <v>178</v>
      </c>
      <c r="C295" t="s">
        <v>252</v>
      </c>
      <c r="D295" t="s">
        <v>341</v>
      </c>
      <c r="E295" t="s">
        <v>310</v>
      </c>
      <c r="F295">
        <v>0</v>
      </c>
      <c r="H295" t="s">
        <v>380</v>
      </c>
      <c r="I295" t="s">
        <v>380</v>
      </c>
      <c r="J295" t="s">
        <v>256</v>
      </c>
      <c r="K295" s="3" t="s">
        <v>257</v>
      </c>
      <c r="L295" t="s">
        <v>258</v>
      </c>
      <c r="M295">
        <v>2024</v>
      </c>
      <c r="N295">
        <v>2024</v>
      </c>
      <c r="O295">
        <v>6110</v>
      </c>
      <c r="P295" t="s">
        <v>274</v>
      </c>
      <c r="Q295" t="s">
        <v>286</v>
      </c>
      <c r="R295" t="s">
        <v>275</v>
      </c>
    </row>
    <row r="296" spans="1:18" ht="30" x14ac:dyDescent="0.15">
      <c r="A296" t="s">
        <v>207</v>
      </c>
      <c r="B296" s="3" t="s">
        <v>208</v>
      </c>
      <c r="C296" t="s">
        <v>252</v>
      </c>
      <c r="D296" t="s">
        <v>300</v>
      </c>
      <c r="E296" t="s">
        <v>310</v>
      </c>
      <c r="F296">
        <v>0</v>
      </c>
      <c r="H296" t="s">
        <v>380</v>
      </c>
      <c r="I296" t="s">
        <v>380</v>
      </c>
      <c r="J296" t="s">
        <v>256</v>
      </c>
      <c r="K296" s="3" t="s">
        <v>257</v>
      </c>
      <c r="L296" t="s">
        <v>258</v>
      </c>
      <c r="M296">
        <v>2024</v>
      </c>
      <c r="N296">
        <v>2024</v>
      </c>
      <c r="O296">
        <v>1220</v>
      </c>
      <c r="P296" t="s">
        <v>259</v>
      </c>
      <c r="Q296" t="s">
        <v>260</v>
      </c>
      <c r="R296" t="s">
        <v>316</v>
      </c>
    </row>
    <row r="297" spans="1:18" ht="30" x14ac:dyDescent="0.15">
      <c r="A297" t="s">
        <v>211</v>
      </c>
      <c r="B297" s="3" t="s">
        <v>212</v>
      </c>
      <c r="C297" t="s">
        <v>252</v>
      </c>
      <c r="D297" t="s">
        <v>300</v>
      </c>
      <c r="E297" s="1" t="s">
        <v>310</v>
      </c>
      <c r="F297">
        <v>0</v>
      </c>
      <c r="H297" t="s">
        <v>380</v>
      </c>
      <c r="I297" t="s">
        <v>380</v>
      </c>
      <c r="J297" t="s">
        <v>256</v>
      </c>
      <c r="K297" s="3" t="s">
        <v>257</v>
      </c>
      <c r="L297" t="s">
        <v>314</v>
      </c>
      <c r="M297">
        <v>2024</v>
      </c>
      <c r="N297">
        <v>2024</v>
      </c>
      <c r="O297">
        <v>2400</v>
      </c>
      <c r="P297" t="s">
        <v>259</v>
      </c>
      <c r="Q297" t="s">
        <v>260</v>
      </c>
      <c r="R297" t="s">
        <v>316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0A99E-AA73-4B42-B66B-0B312C7A48B8}">
  <dimension ref="A1:J1720"/>
  <sheetViews>
    <sheetView workbookViewId="0"/>
  </sheetViews>
  <sheetFormatPr baseColWidth="10" defaultColWidth="8.83203125" defaultRowHeight="14" x14ac:dyDescent="0.15"/>
  <cols>
    <col min="1" max="1" width="22.83203125" customWidth="1"/>
    <col min="2" max="2" width="19.1640625" customWidth="1"/>
    <col min="3" max="3" width="22" bestFit="1" customWidth="1"/>
    <col min="4" max="4" width="23" customWidth="1"/>
    <col min="5" max="5" width="24.6640625" customWidth="1"/>
    <col min="6" max="6" width="16.5" customWidth="1"/>
    <col min="7" max="7" width="17.83203125" customWidth="1"/>
    <col min="8" max="9" width="18.33203125" customWidth="1"/>
    <col min="10" max="10" width="20.1640625" customWidth="1"/>
  </cols>
  <sheetData>
    <row r="1" spans="1:10" s="3" customFormat="1" x14ac:dyDescent="0.15">
      <c r="A1" t="s">
        <v>1</v>
      </c>
      <c r="B1" t="s">
        <v>710</v>
      </c>
      <c r="C1" t="s">
        <v>711</v>
      </c>
      <c r="D1" t="s">
        <v>712</v>
      </c>
      <c r="E1" t="s">
        <v>713</v>
      </c>
      <c r="F1" t="s">
        <v>714</v>
      </c>
      <c r="G1" t="s">
        <v>715</v>
      </c>
      <c r="H1" t="s">
        <v>716</v>
      </c>
      <c r="I1" t="s">
        <v>717</v>
      </c>
      <c r="J1" t="s">
        <v>718</v>
      </c>
    </row>
    <row r="2" spans="1:10" x14ac:dyDescent="0.15">
      <c r="A2" t="s">
        <v>7</v>
      </c>
      <c r="B2" t="s">
        <v>9</v>
      </c>
      <c r="C2">
        <v>6871566.3947369196</v>
      </c>
      <c r="D2">
        <v>15299.646000000001</v>
      </c>
      <c r="E2">
        <v>13112.069820000001</v>
      </c>
      <c r="F2">
        <v>5081473</v>
      </c>
      <c r="G2">
        <v>59289805.619823597</v>
      </c>
      <c r="H2">
        <v>7649.8230000000003</v>
      </c>
      <c r="I2">
        <v>5081473</v>
      </c>
      <c r="J2">
        <v>6975151</v>
      </c>
    </row>
    <row r="3" spans="1:10" x14ac:dyDescent="0.15">
      <c r="A3" t="s">
        <v>7</v>
      </c>
      <c r="B3" t="s">
        <v>12</v>
      </c>
      <c r="C3">
        <v>19297991.925900199</v>
      </c>
      <c r="D3">
        <v>0</v>
      </c>
      <c r="E3">
        <v>3.6747385836161897E-2</v>
      </c>
      <c r="F3">
        <v>18514941</v>
      </c>
      <c r="G3">
        <v>59289805.619823597</v>
      </c>
      <c r="H3">
        <v>0</v>
      </c>
      <c r="I3">
        <v>18514941</v>
      </c>
      <c r="J3">
        <v>18514941</v>
      </c>
    </row>
    <row r="4" spans="1:10" x14ac:dyDescent="0.15">
      <c r="A4" t="s">
        <v>7</v>
      </c>
      <c r="B4" t="s">
        <v>11</v>
      </c>
      <c r="C4">
        <v>32316781.961369202</v>
      </c>
      <c r="D4">
        <v>8191.4269999999997</v>
      </c>
      <c r="E4">
        <v>102000</v>
      </c>
      <c r="F4">
        <v>35693391</v>
      </c>
      <c r="G4">
        <v>59289805.619823597</v>
      </c>
      <c r="H4">
        <v>4095.7134999999998</v>
      </c>
      <c r="I4">
        <v>35693391</v>
      </c>
      <c r="J4">
        <v>35693391</v>
      </c>
    </row>
    <row r="5" spans="1:10" x14ac:dyDescent="0.15">
      <c r="A5" t="s">
        <v>13</v>
      </c>
      <c r="B5" t="s">
        <v>9</v>
      </c>
      <c r="C5">
        <v>50873553.909258097</v>
      </c>
      <c r="D5">
        <v>37210790.009000003</v>
      </c>
      <c r="E5">
        <v>368409.94520000002</v>
      </c>
      <c r="F5">
        <v>74578987</v>
      </c>
      <c r="G5">
        <v>187813529.91424099</v>
      </c>
      <c r="H5">
        <v>18605395.004500002</v>
      </c>
      <c r="I5">
        <v>74578987</v>
      </c>
      <c r="J5">
        <v>78510364</v>
      </c>
    </row>
    <row r="6" spans="1:10" x14ac:dyDescent="0.15">
      <c r="A6" t="s">
        <v>13</v>
      </c>
      <c r="B6" t="s">
        <v>12</v>
      </c>
      <c r="C6">
        <v>42835458.278878599</v>
      </c>
      <c r="D6">
        <v>0</v>
      </c>
      <c r="E6">
        <v>0.30312584041743301</v>
      </c>
      <c r="F6">
        <v>78096649</v>
      </c>
      <c r="G6">
        <v>187813529.91424099</v>
      </c>
      <c r="H6">
        <v>0</v>
      </c>
      <c r="I6">
        <v>78096649</v>
      </c>
      <c r="J6">
        <v>78096649</v>
      </c>
    </row>
    <row r="7" spans="1:10" x14ac:dyDescent="0.15">
      <c r="A7" t="s">
        <v>13</v>
      </c>
      <c r="B7" t="s">
        <v>11</v>
      </c>
      <c r="C7">
        <v>18702959.121056199</v>
      </c>
      <c r="D7">
        <v>350172.33199999999</v>
      </c>
      <c r="E7">
        <v>182000</v>
      </c>
      <c r="F7">
        <v>35137894</v>
      </c>
      <c r="G7">
        <v>187813529.91424099</v>
      </c>
      <c r="H7">
        <v>175086.166</v>
      </c>
      <c r="I7">
        <v>35137894</v>
      </c>
      <c r="J7">
        <v>35137894</v>
      </c>
    </row>
    <row r="8" spans="1:10" x14ac:dyDescent="0.15">
      <c r="A8" t="s">
        <v>15</v>
      </c>
      <c r="B8" t="s">
        <v>11</v>
      </c>
      <c r="C8">
        <v>2750029.0666325302</v>
      </c>
      <c r="D8" t="s">
        <v>719</v>
      </c>
      <c r="E8">
        <v>1650</v>
      </c>
      <c r="F8">
        <v>2106097</v>
      </c>
      <c r="G8">
        <v>2106097.3391713202</v>
      </c>
      <c r="H8">
        <v>0</v>
      </c>
      <c r="I8">
        <v>2106097</v>
      </c>
      <c r="J8">
        <v>2106097</v>
      </c>
    </row>
    <row r="9" spans="1:10" x14ac:dyDescent="0.15">
      <c r="A9" t="s">
        <v>17</v>
      </c>
      <c r="B9" t="s">
        <v>9</v>
      </c>
      <c r="C9">
        <v>11366222.2713162</v>
      </c>
      <c r="D9">
        <v>0</v>
      </c>
      <c r="E9">
        <v>9911.0930399999997</v>
      </c>
      <c r="F9">
        <v>8405238</v>
      </c>
      <c r="G9">
        <v>13246544.5561489</v>
      </c>
      <c r="H9">
        <v>0</v>
      </c>
      <c r="I9">
        <v>8405238</v>
      </c>
      <c r="J9">
        <v>8405238</v>
      </c>
    </row>
    <row r="10" spans="1:10" x14ac:dyDescent="0.15">
      <c r="A10" t="s">
        <v>17</v>
      </c>
      <c r="B10" t="s">
        <v>11</v>
      </c>
      <c r="C10">
        <v>6321518.1027797703</v>
      </c>
      <c r="D10">
        <v>53220.597000000002</v>
      </c>
      <c r="E10">
        <v>21600</v>
      </c>
      <c r="F10">
        <v>4841306</v>
      </c>
      <c r="G10">
        <v>13246544.5561489</v>
      </c>
      <c r="H10">
        <v>26610.298500000001</v>
      </c>
      <c r="I10">
        <v>4841306</v>
      </c>
      <c r="J10">
        <v>4841306</v>
      </c>
    </row>
    <row r="11" spans="1:10" x14ac:dyDescent="0.15">
      <c r="A11" t="s">
        <v>34</v>
      </c>
      <c r="B11" t="s">
        <v>9</v>
      </c>
      <c r="C11">
        <v>34713763.632505298</v>
      </c>
      <c r="D11">
        <v>36821833.145000003</v>
      </c>
      <c r="E11">
        <v>79035.751839999997</v>
      </c>
      <c r="F11">
        <v>25670575</v>
      </c>
      <c r="G11">
        <v>96531391.633266002</v>
      </c>
      <c r="H11">
        <v>18410916.572500002</v>
      </c>
      <c r="I11">
        <v>25670575</v>
      </c>
      <c r="J11">
        <v>25670575</v>
      </c>
    </row>
    <row r="12" spans="1:10" x14ac:dyDescent="0.15">
      <c r="A12" t="s">
        <v>34</v>
      </c>
      <c r="B12" t="s">
        <v>12</v>
      </c>
      <c r="C12">
        <v>67911326.614117801</v>
      </c>
      <c r="D12">
        <v>37394927.414999999</v>
      </c>
      <c r="E12">
        <v>0.16522242489991301</v>
      </c>
      <c r="F12">
        <v>64548826</v>
      </c>
      <c r="G12">
        <v>96531391.633266002</v>
      </c>
      <c r="H12">
        <v>18697463.7075</v>
      </c>
      <c r="I12">
        <v>64548826</v>
      </c>
      <c r="J12">
        <v>64548826</v>
      </c>
    </row>
    <row r="13" spans="1:10" x14ac:dyDescent="0.15">
      <c r="A13" t="s">
        <v>34</v>
      </c>
      <c r="B13" t="s">
        <v>11</v>
      </c>
      <c r="C13">
        <v>8241859.1962311696</v>
      </c>
      <c r="D13">
        <v>246503.85699999999</v>
      </c>
      <c r="E13">
        <v>14300</v>
      </c>
      <c r="F13">
        <v>6311991</v>
      </c>
      <c r="G13">
        <v>96531391.633266002</v>
      </c>
      <c r="H13">
        <v>123251.92849999999</v>
      </c>
      <c r="I13">
        <v>6311991</v>
      </c>
      <c r="J13">
        <v>6311991</v>
      </c>
    </row>
    <row r="14" spans="1:10" x14ac:dyDescent="0.15">
      <c r="A14" t="s">
        <v>23</v>
      </c>
      <c r="B14" t="s">
        <v>9</v>
      </c>
      <c r="C14">
        <v>34660693.0088569</v>
      </c>
      <c r="D14">
        <v>13284752.305</v>
      </c>
      <c r="E14">
        <v>69881.091320000007</v>
      </c>
      <c r="F14">
        <v>25631330</v>
      </c>
      <c r="G14">
        <v>85677038.145690694</v>
      </c>
      <c r="H14">
        <v>6642376.1524999999</v>
      </c>
      <c r="I14">
        <v>25631330</v>
      </c>
      <c r="J14">
        <v>25631330</v>
      </c>
    </row>
    <row r="15" spans="1:10" x14ac:dyDescent="0.15">
      <c r="A15" t="s">
        <v>23</v>
      </c>
      <c r="B15" t="s">
        <v>12</v>
      </c>
      <c r="C15">
        <v>50416851.515729003</v>
      </c>
      <c r="D15">
        <v>41849205.207000002</v>
      </c>
      <c r="E15">
        <v>0.16865959545090201</v>
      </c>
      <c r="F15">
        <v>55002140</v>
      </c>
      <c r="G15">
        <v>85677038.145690694</v>
      </c>
      <c r="H15">
        <v>20924602.603500001</v>
      </c>
      <c r="I15">
        <v>55002140</v>
      </c>
      <c r="J15">
        <v>55002140</v>
      </c>
    </row>
    <row r="16" spans="1:10" x14ac:dyDescent="0.15">
      <c r="A16" t="s">
        <v>23</v>
      </c>
      <c r="B16" t="s">
        <v>11</v>
      </c>
      <c r="C16">
        <v>6585621.8495321097</v>
      </c>
      <c r="D16">
        <v>0</v>
      </c>
      <c r="E16">
        <v>6360</v>
      </c>
      <c r="F16">
        <v>5043569</v>
      </c>
      <c r="G16">
        <v>85677038.145690694</v>
      </c>
      <c r="H16">
        <v>0</v>
      </c>
      <c r="I16">
        <v>5043569</v>
      </c>
      <c r="J16">
        <v>5043569</v>
      </c>
    </row>
    <row r="17" spans="1:10" x14ac:dyDescent="0.15">
      <c r="A17" t="s">
        <v>32</v>
      </c>
      <c r="B17" t="s">
        <v>9</v>
      </c>
      <c r="C17">
        <v>40831239.738072902</v>
      </c>
      <c r="D17">
        <v>24487925.590999998</v>
      </c>
      <c r="E17">
        <v>93499.895759999999</v>
      </c>
      <c r="F17">
        <v>33607156</v>
      </c>
      <c r="G17">
        <v>227048137.317844</v>
      </c>
      <c r="H17">
        <v>12243962.795499999</v>
      </c>
      <c r="I17">
        <v>33607156</v>
      </c>
      <c r="J17">
        <v>38446586</v>
      </c>
    </row>
    <row r="18" spans="1:10" x14ac:dyDescent="0.15">
      <c r="A18" t="s">
        <v>32</v>
      </c>
      <c r="B18" t="s">
        <v>12</v>
      </c>
      <c r="C18">
        <v>164959569.67850801</v>
      </c>
      <c r="D18">
        <v>46338406.351999998</v>
      </c>
      <c r="E18">
        <v>0.45417924376711699</v>
      </c>
      <c r="F18">
        <v>185312875</v>
      </c>
      <c r="G18">
        <v>227048137.317844</v>
      </c>
      <c r="H18">
        <v>23169203.175999999</v>
      </c>
      <c r="I18">
        <v>185312875</v>
      </c>
      <c r="J18">
        <v>185312875</v>
      </c>
    </row>
    <row r="19" spans="1:10" x14ac:dyDescent="0.15">
      <c r="A19" t="s">
        <v>32</v>
      </c>
      <c r="B19" t="s">
        <v>11</v>
      </c>
      <c r="C19">
        <v>10613246.599997099</v>
      </c>
      <c r="D19">
        <v>6613.3050000000003</v>
      </c>
      <c r="E19">
        <v>15500</v>
      </c>
      <c r="F19">
        <v>8128107</v>
      </c>
      <c r="G19">
        <v>227048137.317844</v>
      </c>
      <c r="H19">
        <v>3306.6525000000001</v>
      </c>
      <c r="I19">
        <v>8128107</v>
      </c>
      <c r="J19">
        <v>8128107</v>
      </c>
    </row>
    <row r="20" spans="1:10" x14ac:dyDescent="0.15">
      <c r="A20" t="s">
        <v>19</v>
      </c>
      <c r="B20" t="s">
        <v>9</v>
      </c>
      <c r="C20">
        <v>22661563.2359933</v>
      </c>
      <c r="D20">
        <v>169310.61300000001</v>
      </c>
      <c r="E20">
        <v>16863.116249999999</v>
      </c>
      <c r="F20">
        <v>16758061</v>
      </c>
      <c r="G20">
        <v>111288127.424945</v>
      </c>
      <c r="H20">
        <v>84655.306500000006</v>
      </c>
      <c r="I20">
        <v>16758061</v>
      </c>
      <c r="J20">
        <v>16758061</v>
      </c>
    </row>
    <row r="21" spans="1:10" x14ac:dyDescent="0.15">
      <c r="A21" t="s">
        <v>19</v>
      </c>
      <c r="B21" t="s">
        <v>12</v>
      </c>
      <c r="C21">
        <v>17929545.5169857</v>
      </c>
      <c r="D21">
        <v>0</v>
      </c>
      <c r="E21">
        <v>3.9703819344043198E-3</v>
      </c>
      <c r="F21">
        <v>11962121</v>
      </c>
      <c r="G21">
        <v>111288127.424945</v>
      </c>
      <c r="H21">
        <v>0</v>
      </c>
      <c r="I21">
        <v>11962121</v>
      </c>
      <c r="J21">
        <v>11962121</v>
      </c>
    </row>
    <row r="22" spans="1:10" x14ac:dyDescent="0.15">
      <c r="A22" t="s">
        <v>19</v>
      </c>
      <c r="B22" t="s">
        <v>11</v>
      </c>
      <c r="C22">
        <v>107812799.26066101</v>
      </c>
      <c r="D22">
        <v>43949274.684</v>
      </c>
      <c r="E22">
        <v>408000</v>
      </c>
      <c r="F22">
        <v>82567945</v>
      </c>
      <c r="G22">
        <v>111288127.424945</v>
      </c>
      <c r="H22">
        <v>21974637.342</v>
      </c>
      <c r="I22">
        <v>82567945</v>
      </c>
      <c r="J22">
        <v>82567945</v>
      </c>
    </row>
    <row r="23" spans="1:10" x14ac:dyDescent="0.15">
      <c r="A23" t="s">
        <v>21</v>
      </c>
      <c r="B23" t="s">
        <v>9</v>
      </c>
      <c r="C23">
        <v>14165771.0693423</v>
      </c>
      <c r="D23" t="s">
        <v>719</v>
      </c>
      <c r="E23">
        <v>27868.048149999999</v>
      </c>
      <c r="F23">
        <v>10475484</v>
      </c>
      <c r="G23">
        <v>14936689.488926399</v>
      </c>
      <c r="H23">
        <v>0</v>
      </c>
      <c r="I23">
        <v>10475484</v>
      </c>
      <c r="J23">
        <v>10475484</v>
      </c>
    </row>
    <row r="24" spans="1:10" x14ac:dyDescent="0.15">
      <c r="A24" t="s">
        <v>21</v>
      </c>
      <c r="B24" t="s">
        <v>11</v>
      </c>
      <c r="C24">
        <v>5825202.6013604105</v>
      </c>
      <c r="D24" t="s">
        <v>719</v>
      </c>
      <c r="E24">
        <v>8600</v>
      </c>
      <c r="F24">
        <v>4461205</v>
      </c>
      <c r="G24">
        <v>14936689.488926399</v>
      </c>
      <c r="H24">
        <v>0</v>
      </c>
      <c r="I24">
        <v>4461205</v>
      </c>
      <c r="J24">
        <v>4461205</v>
      </c>
    </row>
    <row r="25" spans="1:10" x14ac:dyDescent="0.15">
      <c r="A25" t="s">
        <v>326</v>
      </c>
      <c r="B25" t="s">
        <v>9</v>
      </c>
      <c r="C25">
        <v>2694283.0031802701</v>
      </c>
      <c r="D25" t="s">
        <v>719</v>
      </c>
      <c r="E25">
        <v>3855.1506300000001</v>
      </c>
      <c r="F25">
        <v>1992403</v>
      </c>
      <c r="G25">
        <v>1992402.63021268</v>
      </c>
      <c r="H25">
        <v>0</v>
      </c>
      <c r="I25">
        <v>1992403</v>
      </c>
      <c r="J25">
        <v>1992403</v>
      </c>
    </row>
    <row r="26" spans="1:10" x14ac:dyDescent="0.15">
      <c r="A26" t="s">
        <v>28</v>
      </c>
      <c r="B26" t="s">
        <v>9</v>
      </c>
      <c r="C26">
        <v>10018058.5161252</v>
      </c>
      <c r="D26">
        <v>670464.39800000004</v>
      </c>
      <c r="E26">
        <v>32589.019059999999</v>
      </c>
      <c r="F26">
        <v>7408281</v>
      </c>
      <c r="G26">
        <v>12869152.3863449</v>
      </c>
      <c r="H26">
        <v>335232.19900000002</v>
      </c>
      <c r="I26">
        <v>7408281</v>
      </c>
      <c r="J26">
        <v>8954828</v>
      </c>
    </row>
    <row r="27" spans="1:10" x14ac:dyDescent="0.15">
      <c r="A27" t="s">
        <v>28</v>
      </c>
      <c r="B27" t="s">
        <v>12</v>
      </c>
      <c r="C27">
        <v>3692124.77753832</v>
      </c>
      <c r="D27" t="s">
        <v>719</v>
      </c>
      <c r="E27">
        <v>9.1345027029077002E-4</v>
      </c>
      <c r="F27">
        <v>2463289</v>
      </c>
      <c r="G27">
        <v>12869152.3863449</v>
      </c>
      <c r="H27">
        <v>0</v>
      </c>
      <c r="I27">
        <v>2463289</v>
      </c>
      <c r="J27">
        <v>2463289</v>
      </c>
    </row>
    <row r="28" spans="1:10" x14ac:dyDescent="0.15">
      <c r="A28" t="s">
        <v>28</v>
      </c>
      <c r="B28" t="s">
        <v>11</v>
      </c>
      <c r="C28">
        <v>3914082.7619095598</v>
      </c>
      <c r="D28" t="s">
        <v>719</v>
      </c>
      <c r="E28">
        <v>16700</v>
      </c>
      <c r="F28">
        <v>2997583</v>
      </c>
      <c r="G28">
        <v>12869152.3863449</v>
      </c>
      <c r="H28">
        <v>0</v>
      </c>
      <c r="I28">
        <v>2997583</v>
      </c>
      <c r="J28">
        <v>2997583</v>
      </c>
    </row>
    <row r="29" spans="1:10" x14ac:dyDescent="0.15">
      <c r="A29" t="s">
        <v>26</v>
      </c>
      <c r="B29" t="s">
        <v>9</v>
      </c>
      <c r="C29">
        <v>941308.60686742095</v>
      </c>
      <c r="D29">
        <v>22033.010999999999</v>
      </c>
      <c r="E29">
        <v>1097.17175</v>
      </c>
      <c r="F29">
        <v>696091</v>
      </c>
      <c r="G29">
        <v>2266731.8543316498</v>
      </c>
      <c r="H29">
        <v>11016.505499999999</v>
      </c>
      <c r="I29">
        <v>696091</v>
      </c>
      <c r="J29">
        <v>696091</v>
      </c>
    </row>
    <row r="30" spans="1:10" x14ac:dyDescent="0.15">
      <c r="A30" t="s">
        <v>26</v>
      </c>
      <c r="B30" t="s">
        <v>12</v>
      </c>
      <c r="C30">
        <v>1225344.29091795</v>
      </c>
      <c r="D30" t="s">
        <v>719</v>
      </c>
      <c r="E30">
        <v>1.2418223668736201E-3</v>
      </c>
      <c r="F30">
        <v>817517</v>
      </c>
      <c r="G30">
        <v>2266731.8543316498</v>
      </c>
      <c r="H30">
        <v>0</v>
      </c>
      <c r="I30">
        <v>817517</v>
      </c>
      <c r="J30">
        <v>817517</v>
      </c>
    </row>
    <row r="31" spans="1:10" x14ac:dyDescent="0.15">
      <c r="A31" t="s">
        <v>26</v>
      </c>
      <c r="B31" t="s">
        <v>11</v>
      </c>
      <c r="C31">
        <v>983388.33104121406</v>
      </c>
      <c r="D31">
        <v>2032.3489999999999</v>
      </c>
      <c r="E31">
        <v>3300</v>
      </c>
      <c r="F31">
        <v>753124</v>
      </c>
      <c r="G31">
        <v>2266731.8543316498</v>
      </c>
      <c r="H31">
        <v>1016.1745</v>
      </c>
      <c r="I31">
        <v>753124</v>
      </c>
      <c r="J31">
        <v>753124</v>
      </c>
    </row>
    <row r="32" spans="1:10" x14ac:dyDescent="0.15">
      <c r="A32" t="s">
        <v>30</v>
      </c>
      <c r="B32" t="s">
        <v>9</v>
      </c>
      <c r="C32">
        <v>20416547.973571502</v>
      </c>
      <c r="D32">
        <v>67090080.351000004</v>
      </c>
      <c r="E32">
        <v>358974.0747</v>
      </c>
      <c r="F32">
        <v>15097888</v>
      </c>
      <c r="G32">
        <v>15880758.1689966</v>
      </c>
      <c r="H32">
        <v>33545040.175500002</v>
      </c>
      <c r="I32">
        <v>15097888</v>
      </c>
      <c r="J32">
        <v>14131054</v>
      </c>
    </row>
    <row r="33" spans="1:10" x14ac:dyDescent="0.15">
      <c r="A33" t="s">
        <v>30</v>
      </c>
      <c r="B33" t="s">
        <v>11</v>
      </c>
      <c r="C33">
        <v>1022229.50583264</v>
      </c>
      <c r="D33">
        <v>0</v>
      </c>
      <c r="E33">
        <v>5000</v>
      </c>
      <c r="F33">
        <v>782870</v>
      </c>
      <c r="G33">
        <v>15880758.1689966</v>
      </c>
      <c r="H33">
        <v>0</v>
      </c>
      <c r="I33">
        <v>782870</v>
      </c>
      <c r="J33">
        <v>782870</v>
      </c>
    </row>
    <row r="34" spans="1:10" x14ac:dyDescent="0.15">
      <c r="A34" t="s">
        <v>42</v>
      </c>
      <c r="B34" t="s">
        <v>9</v>
      </c>
      <c r="C34">
        <v>55415793.883830503</v>
      </c>
      <c r="D34">
        <v>540780.255</v>
      </c>
      <c r="E34">
        <v>100697.60030000001</v>
      </c>
      <c r="F34">
        <v>40979575</v>
      </c>
      <c r="G34">
        <v>101352658.806087</v>
      </c>
      <c r="H34">
        <v>270390.1275</v>
      </c>
      <c r="I34">
        <v>40979575</v>
      </c>
      <c r="J34">
        <v>40323515</v>
      </c>
    </row>
    <row r="35" spans="1:10" x14ac:dyDescent="0.15">
      <c r="A35" t="s">
        <v>42</v>
      </c>
      <c r="B35" t="s">
        <v>12</v>
      </c>
      <c r="C35">
        <v>59478240.402523696</v>
      </c>
      <c r="D35" t="s">
        <v>719</v>
      </c>
      <c r="E35">
        <v>9.9980816957590896E-2</v>
      </c>
      <c r="F35">
        <v>50374712</v>
      </c>
      <c r="G35">
        <v>101352658.806087</v>
      </c>
      <c r="H35">
        <v>0</v>
      </c>
      <c r="I35">
        <v>50374712</v>
      </c>
      <c r="J35">
        <v>50374712</v>
      </c>
    </row>
    <row r="36" spans="1:10" x14ac:dyDescent="0.15">
      <c r="A36" t="s">
        <v>42</v>
      </c>
      <c r="B36" t="s">
        <v>11</v>
      </c>
      <c r="C36">
        <v>10236871.6539758</v>
      </c>
      <c r="D36" t="s">
        <v>719</v>
      </c>
      <c r="E36">
        <v>26100</v>
      </c>
      <c r="F36">
        <v>9998372</v>
      </c>
      <c r="G36">
        <v>101352658.806087</v>
      </c>
      <c r="H36">
        <v>0</v>
      </c>
      <c r="I36">
        <v>9998372</v>
      </c>
      <c r="J36">
        <v>9998372</v>
      </c>
    </row>
    <row r="37" spans="1:10" x14ac:dyDescent="0.15">
      <c r="A37" t="s">
        <v>54</v>
      </c>
      <c r="B37" t="s">
        <v>9</v>
      </c>
      <c r="C37">
        <v>73087209.434599996</v>
      </c>
      <c r="D37">
        <v>228024359.42399999</v>
      </c>
      <c r="E37">
        <v>406961.48379999999</v>
      </c>
      <c r="F37">
        <v>59395868</v>
      </c>
      <c r="G37">
        <v>179525649.27043301</v>
      </c>
      <c r="H37">
        <v>114012179.712</v>
      </c>
      <c r="I37">
        <v>59395868</v>
      </c>
      <c r="J37">
        <v>61177744</v>
      </c>
    </row>
    <row r="38" spans="1:10" x14ac:dyDescent="0.15">
      <c r="A38" t="s">
        <v>54</v>
      </c>
      <c r="B38" t="s">
        <v>12</v>
      </c>
      <c r="C38">
        <v>116345344.3669</v>
      </c>
      <c r="D38">
        <v>45881301.913999997</v>
      </c>
      <c r="E38">
        <v>0.38696788718178399</v>
      </c>
      <c r="F38">
        <v>108628887</v>
      </c>
      <c r="G38">
        <v>179525649.27043301</v>
      </c>
      <c r="H38">
        <v>22940650.956999999</v>
      </c>
      <c r="I38">
        <v>108628887</v>
      </c>
      <c r="J38">
        <v>108628887</v>
      </c>
    </row>
    <row r="39" spans="1:10" x14ac:dyDescent="0.15">
      <c r="A39" t="s">
        <v>54</v>
      </c>
      <c r="B39" t="s">
        <v>11</v>
      </c>
      <c r="C39">
        <v>15017251.6509328</v>
      </c>
      <c r="D39">
        <v>0</v>
      </c>
      <c r="E39">
        <v>40400</v>
      </c>
      <c r="F39">
        <v>11500894</v>
      </c>
      <c r="G39">
        <v>179525649.27043301</v>
      </c>
      <c r="H39">
        <v>0</v>
      </c>
      <c r="I39">
        <v>11500894</v>
      </c>
      <c r="J39">
        <v>11500894</v>
      </c>
    </row>
    <row r="40" spans="1:10" x14ac:dyDescent="0.15">
      <c r="A40" t="s">
        <v>40</v>
      </c>
      <c r="B40" t="s">
        <v>9</v>
      </c>
      <c r="C40">
        <v>143997388.156378</v>
      </c>
      <c r="D40">
        <v>199301487.252</v>
      </c>
      <c r="E40">
        <v>509765.6727</v>
      </c>
      <c r="F40">
        <v>122251877</v>
      </c>
      <c r="G40">
        <v>236798834.39195001</v>
      </c>
      <c r="H40">
        <v>99650743.626000002</v>
      </c>
      <c r="I40">
        <v>122251877</v>
      </c>
      <c r="J40">
        <v>120294694</v>
      </c>
    </row>
    <row r="41" spans="1:10" x14ac:dyDescent="0.15">
      <c r="A41" t="s">
        <v>40</v>
      </c>
      <c r="B41" t="s">
        <v>12</v>
      </c>
      <c r="C41">
        <v>97856374.917336702</v>
      </c>
      <c r="D41">
        <v>46212796.912</v>
      </c>
      <c r="E41">
        <v>0.28211517575170902</v>
      </c>
      <c r="F41">
        <v>99852211</v>
      </c>
      <c r="G41">
        <v>236798834.39195001</v>
      </c>
      <c r="H41">
        <v>23106398.456</v>
      </c>
      <c r="I41">
        <v>99852211</v>
      </c>
      <c r="J41">
        <v>99852211</v>
      </c>
    </row>
    <row r="42" spans="1:10" x14ac:dyDescent="0.15">
      <c r="A42" t="s">
        <v>40</v>
      </c>
      <c r="B42" t="s">
        <v>11</v>
      </c>
      <c r="C42">
        <v>15192191.324114</v>
      </c>
      <c r="D42">
        <v>379927.86900000001</v>
      </c>
      <c r="E42">
        <v>44200</v>
      </c>
      <c r="F42">
        <v>14694747</v>
      </c>
      <c r="G42">
        <v>236798834.39195001</v>
      </c>
      <c r="H42">
        <v>189963.9345</v>
      </c>
      <c r="I42">
        <v>14694747</v>
      </c>
      <c r="J42">
        <v>14694747</v>
      </c>
    </row>
    <row r="43" spans="1:10" x14ac:dyDescent="0.15">
      <c r="A43" t="s">
        <v>52</v>
      </c>
      <c r="B43" t="s">
        <v>9</v>
      </c>
      <c r="C43">
        <v>169555253.303359</v>
      </c>
      <c r="D43">
        <v>285947093.977</v>
      </c>
      <c r="E43">
        <v>612786.27060000005</v>
      </c>
      <c r="F43">
        <v>160465525</v>
      </c>
      <c r="G43">
        <v>642137074.78497601</v>
      </c>
      <c r="H43">
        <v>142973546.9885</v>
      </c>
      <c r="I43">
        <v>160465525</v>
      </c>
      <c r="J43">
        <v>168488801</v>
      </c>
    </row>
    <row r="44" spans="1:10" x14ac:dyDescent="0.15">
      <c r="A44" t="s">
        <v>52</v>
      </c>
      <c r="B44" t="s">
        <v>12</v>
      </c>
      <c r="C44">
        <v>365719799.96364897</v>
      </c>
      <c r="D44">
        <v>150957065.00999999</v>
      </c>
      <c r="E44">
        <v>1.1426288638150099</v>
      </c>
      <c r="F44">
        <v>353329801</v>
      </c>
      <c r="G44">
        <v>642137074.78497601</v>
      </c>
      <c r="H44">
        <v>75478532.504999995</v>
      </c>
      <c r="I44">
        <v>353329801</v>
      </c>
      <c r="J44">
        <v>353329801</v>
      </c>
    </row>
    <row r="45" spans="1:10" x14ac:dyDescent="0.15">
      <c r="A45" t="s">
        <v>52</v>
      </c>
      <c r="B45" t="s">
        <v>11</v>
      </c>
      <c r="C45">
        <v>89994207.748431504</v>
      </c>
      <c r="D45">
        <v>35143769.965999998</v>
      </c>
      <c r="E45">
        <v>481000</v>
      </c>
      <c r="F45">
        <v>128341750</v>
      </c>
      <c r="G45">
        <v>642137074.78497601</v>
      </c>
      <c r="H45">
        <v>17571884.982999999</v>
      </c>
      <c r="I45">
        <v>128341750</v>
      </c>
      <c r="J45">
        <v>128341750</v>
      </c>
    </row>
    <row r="46" spans="1:10" x14ac:dyDescent="0.15">
      <c r="A46" t="s">
        <v>50</v>
      </c>
      <c r="B46" t="s">
        <v>9</v>
      </c>
      <c r="C46">
        <v>26444832.340913601</v>
      </c>
      <c r="D46">
        <v>881068.31400000001</v>
      </c>
      <c r="E46">
        <v>130784.4794</v>
      </c>
      <c r="F46">
        <v>29618454</v>
      </c>
      <c r="G46">
        <v>61834147.1893453</v>
      </c>
      <c r="H46">
        <v>440534.15700000001</v>
      </c>
      <c r="I46">
        <v>29618454</v>
      </c>
      <c r="J46">
        <v>28670105</v>
      </c>
    </row>
    <row r="47" spans="1:10" x14ac:dyDescent="0.15">
      <c r="A47" t="s">
        <v>50</v>
      </c>
      <c r="B47" t="s">
        <v>12</v>
      </c>
      <c r="C47">
        <v>29397288.145904001</v>
      </c>
      <c r="D47" t="s">
        <v>719</v>
      </c>
      <c r="E47">
        <v>7.2569473536517604E-2</v>
      </c>
      <c r="F47">
        <v>25505975</v>
      </c>
      <c r="G47">
        <v>61834147.1893453</v>
      </c>
      <c r="H47">
        <v>0</v>
      </c>
      <c r="I47">
        <v>25505975</v>
      </c>
      <c r="J47">
        <v>25505975</v>
      </c>
    </row>
    <row r="48" spans="1:10" x14ac:dyDescent="0.15">
      <c r="A48" t="s">
        <v>50</v>
      </c>
      <c r="B48" t="s">
        <v>11</v>
      </c>
      <c r="C48">
        <v>7712614.7243902199</v>
      </c>
      <c r="D48">
        <v>102264.44</v>
      </c>
      <c r="E48">
        <v>25300</v>
      </c>
      <c r="F48">
        <v>6709718</v>
      </c>
      <c r="G48">
        <v>61834147.1893453</v>
      </c>
      <c r="H48">
        <v>51132.22</v>
      </c>
      <c r="I48">
        <v>6709718</v>
      </c>
      <c r="J48">
        <v>6709718</v>
      </c>
    </row>
    <row r="49" spans="1:10" x14ac:dyDescent="0.15">
      <c r="A49" t="s">
        <v>46</v>
      </c>
      <c r="B49" t="s">
        <v>9</v>
      </c>
      <c r="C49">
        <v>20280337.031747699</v>
      </c>
      <c r="D49">
        <v>3003967.3160000001</v>
      </c>
      <c r="E49">
        <v>234128.42629999999</v>
      </c>
      <c r="F49">
        <v>14997161</v>
      </c>
      <c r="G49">
        <v>16242650.8142001</v>
      </c>
      <c r="H49">
        <v>1501983.6580000001</v>
      </c>
      <c r="I49">
        <v>14997161</v>
      </c>
      <c r="J49">
        <v>16837310</v>
      </c>
    </row>
    <row r="50" spans="1:10" x14ac:dyDescent="0.15">
      <c r="A50" t="s">
        <v>46</v>
      </c>
      <c r="B50" t="s">
        <v>11</v>
      </c>
      <c r="C50" t="s">
        <v>719</v>
      </c>
      <c r="D50">
        <v>0</v>
      </c>
      <c r="E50">
        <v>39000</v>
      </c>
      <c r="F50">
        <v>1245489</v>
      </c>
      <c r="G50">
        <v>16242650.8142001</v>
      </c>
      <c r="H50">
        <v>0</v>
      </c>
      <c r="I50">
        <v>1245489</v>
      </c>
      <c r="J50">
        <v>1245489</v>
      </c>
    </row>
    <row r="51" spans="1:10" x14ac:dyDescent="0.15">
      <c r="A51" t="s">
        <v>48</v>
      </c>
      <c r="B51" t="s">
        <v>9</v>
      </c>
      <c r="C51">
        <v>875998.60466321802</v>
      </c>
      <c r="D51">
        <v>3353.6759999999999</v>
      </c>
      <c r="E51">
        <v>168.81274999999999</v>
      </c>
      <c r="F51">
        <v>647795</v>
      </c>
      <c r="G51">
        <v>4832026.1205632696</v>
      </c>
      <c r="H51">
        <v>1676.838</v>
      </c>
      <c r="I51">
        <v>647795</v>
      </c>
      <c r="J51">
        <v>647795</v>
      </c>
    </row>
    <row r="52" spans="1:10" x14ac:dyDescent="0.15">
      <c r="A52" t="s">
        <v>48</v>
      </c>
      <c r="B52" t="s">
        <v>12</v>
      </c>
      <c r="C52">
        <v>4420295.0703419996</v>
      </c>
      <c r="D52">
        <v>15593.126</v>
      </c>
      <c r="E52">
        <v>8.3610371190405396E-3</v>
      </c>
      <c r="F52">
        <v>3684232</v>
      </c>
      <c r="G52">
        <v>4832026.1205632696</v>
      </c>
      <c r="H52">
        <v>7796.5630000000001</v>
      </c>
      <c r="I52">
        <v>3684232</v>
      </c>
      <c r="J52">
        <v>3684232</v>
      </c>
    </row>
    <row r="53" spans="1:10" x14ac:dyDescent="0.15">
      <c r="A53" t="s">
        <v>48</v>
      </c>
      <c r="B53" t="s">
        <v>11</v>
      </c>
      <c r="C53">
        <v>446204.103384646</v>
      </c>
      <c r="D53" t="s">
        <v>719</v>
      </c>
      <c r="E53">
        <v>210</v>
      </c>
      <c r="F53" s="1">
        <v>500000</v>
      </c>
      <c r="G53">
        <v>4832026.1205632696</v>
      </c>
      <c r="H53">
        <v>0</v>
      </c>
      <c r="I53" s="1">
        <v>500000</v>
      </c>
      <c r="J53" s="1">
        <v>500000</v>
      </c>
    </row>
    <row r="54" spans="1:10" x14ac:dyDescent="0.15">
      <c r="A54" t="s">
        <v>36</v>
      </c>
      <c r="B54" t="s">
        <v>9</v>
      </c>
      <c r="C54">
        <v>2672394.0146846301</v>
      </c>
      <c r="D54" t="s">
        <v>719</v>
      </c>
      <c r="E54">
        <v>3866.5999499999998</v>
      </c>
      <c r="F54">
        <v>1976216</v>
      </c>
      <c r="G54">
        <v>2476215.8828665698</v>
      </c>
      <c r="H54">
        <v>0</v>
      </c>
      <c r="I54">
        <v>1976216</v>
      </c>
      <c r="J54">
        <v>1976216</v>
      </c>
    </row>
    <row r="55" spans="1:10" x14ac:dyDescent="0.15">
      <c r="A55" t="s">
        <v>36</v>
      </c>
      <c r="B55" t="s">
        <v>11</v>
      </c>
      <c r="C55">
        <v>446204.103384646</v>
      </c>
      <c r="D55" t="s">
        <v>719</v>
      </c>
      <c r="E55">
        <v>290</v>
      </c>
      <c r="F55" s="1">
        <v>500000</v>
      </c>
      <c r="G55">
        <v>2476215.8828665698</v>
      </c>
      <c r="H55">
        <v>0</v>
      </c>
      <c r="I55" s="1">
        <v>500000</v>
      </c>
      <c r="J55" s="1">
        <v>500000</v>
      </c>
    </row>
    <row r="56" spans="1:10" x14ac:dyDescent="0.15">
      <c r="A56" t="s">
        <v>56</v>
      </c>
      <c r="B56" t="s">
        <v>9</v>
      </c>
      <c r="C56">
        <v>17588852.620703802</v>
      </c>
      <c r="D56">
        <v>22270.463</v>
      </c>
      <c r="E56">
        <v>42573.475209999997</v>
      </c>
      <c r="F56">
        <v>13006828</v>
      </c>
      <c r="G56">
        <v>13006828.229457799</v>
      </c>
      <c r="H56">
        <v>11135.2315</v>
      </c>
      <c r="I56">
        <v>13006828</v>
      </c>
      <c r="J56">
        <v>13006828</v>
      </c>
    </row>
    <row r="57" spans="1:10" x14ac:dyDescent="0.15">
      <c r="A57" t="s">
        <v>58</v>
      </c>
      <c r="B57" t="s">
        <v>9</v>
      </c>
      <c r="C57">
        <v>3029093.1445631399</v>
      </c>
      <c r="D57" t="s">
        <v>719</v>
      </c>
      <c r="E57">
        <v>8591.2358700000004</v>
      </c>
      <c r="F57">
        <v>2239992</v>
      </c>
      <c r="G57">
        <v>7346464.04391413</v>
      </c>
      <c r="H57">
        <v>0</v>
      </c>
      <c r="I57">
        <v>2239992</v>
      </c>
      <c r="J57">
        <v>2239992</v>
      </c>
    </row>
    <row r="58" spans="1:10" x14ac:dyDescent="0.15">
      <c r="A58" t="s">
        <v>58</v>
      </c>
      <c r="B58" t="s">
        <v>12</v>
      </c>
      <c r="C58">
        <v>4117425.1110875998</v>
      </c>
      <c r="D58" t="s">
        <v>719</v>
      </c>
      <c r="E58">
        <v>7.1489908221617797E-3</v>
      </c>
      <c r="F58">
        <v>2747038</v>
      </c>
      <c r="G58">
        <v>7346464.04391413</v>
      </c>
      <c r="H58">
        <v>0</v>
      </c>
      <c r="I58">
        <v>2747038</v>
      </c>
      <c r="J58">
        <v>2747038</v>
      </c>
    </row>
    <row r="59" spans="1:10" x14ac:dyDescent="0.15">
      <c r="A59" t="s">
        <v>58</v>
      </c>
      <c r="B59" t="s">
        <v>11</v>
      </c>
      <c r="C59">
        <v>3080822.4786767298</v>
      </c>
      <c r="D59">
        <v>186265.08600000001</v>
      </c>
      <c r="E59">
        <v>7800</v>
      </c>
      <c r="F59">
        <v>2359434</v>
      </c>
      <c r="G59">
        <v>7346464.04391413</v>
      </c>
      <c r="H59">
        <v>93132.543000000005</v>
      </c>
      <c r="I59">
        <v>2359434</v>
      </c>
      <c r="J59">
        <v>2359434</v>
      </c>
    </row>
    <row r="60" spans="1:10" x14ac:dyDescent="0.15">
      <c r="A60" t="s">
        <v>367</v>
      </c>
      <c r="B60" t="s">
        <v>9</v>
      </c>
      <c r="C60">
        <v>468514.30855387799</v>
      </c>
      <c r="D60" t="s">
        <v>719</v>
      </c>
      <c r="E60">
        <v>209.89260999999999</v>
      </c>
      <c r="F60" s="1">
        <v>500000</v>
      </c>
      <c r="G60" s="1">
        <v>1000000</v>
      </c>
      <c r="H60">
        <v>0</v>
      </c>
      <c r="I60" s="1">
        <v>500000</v>
      </c>
      <c r="J60" s="1">
        <v>600000</v>
      </c>
    </row>
    <row r="61" spans="1:10" x14ac:dyDescent="0.15">
      <c r="A61" t="s">
        <v>367</v>
      </c>
      <c r="B61" t="s">
        <v>11</v>
      </c>
      <c r="C61">
        <v>267722.46203078702</v>
      </c>
      <c r="D61" t="s">
        <v>719</v>
      </c>
      <c r="E61">
        <v>3</v>
      </c>
      <c r="F61" s="1">
        <v>500000</v>
      </c>
      <c r="G61" s="1">
        <v>1000000</v>
      </c>
      <c r="H61">
        <v>0</v>
      </c>
      <c r="I61" s="1">
        <v>500000</v>
      </c>
      <c r="J61" s="1">
        <v>500000</v>
      </c>
    </row>
    <row r="62" spans="1:10" x14ac:dyDescent="0.15">
      <c r="A62" t="s">
        <v>60</v>
      </c>
      <c r="B62" t="s">
        <v>9</v>
      </c>
      <c r="C62">
        <v>14369358.8307772</v>
      </c>
      <c r="D62">
        <v>20345728.778000001</v>
      </c>
      <c r="E62">
        <v>85272.329490000004</v>
      </c>
      <c r="F62">
        <v>10626036</v>
      </c>
      <c r="G62">
        <v>10626036.053048899</v>
      </c>
      <c r="H62">
        <v>10172864.389</v>
      </c>
      <c r="I62">
        <v>10626036</v>
      </c>
      <c r="J62">
        <v>10626036</v>
      </c>
    </row>
    <row r="63" spans="1:10" x14ac:dyDescent="0.15">
      <c r="A63" t="s">
        <v>371</v>
      </c>
      <c r="B63" t="s">
        <v>9</v>
      </c>
      <c r="C63">
        <v>3044523.77486639</v>
      </c>
      <c r="D63">
        <v>159656.45499999999</v>
      </c>
      <c r="E63">
        <v>30006.95606</v>
      </c>
      <c r="F63">
        <v>2612705</v>
      </c>
      <c r="G63">
        <v>2612705.2074856199</v>
      </c>
      <c r="H63">
        <v>79828.227499999994</v>
      </c>
      <c r="I63">
        <v>2612705</v>
      </c>
      <c r="J63">
        <v>4964140</v>
      </c>
    </row>
    <row r="64" spans="1:10" x14ac:dyDescent="0.15">
      <c r="A64" t="s">
        <v>62</v>
      </c>
      <c r="B64" t="s">
        <v>9</v>
      </c>
      <c r="C64">
        <v>6476433.02820927</v>
      </c>
      <c r="D64">
        <v>263007.43800000002</v>
      </c>
      <c r="E64">
        <v>52233.431329999999</v>
      </c>
      <c r="F64">
        <v>4789275</v>
      </c>
      <c r="G64">
        <v>5449940.44804521</v>
      </c>
      <c r="H64">
        <v>131503.71900000001</v>
      </c>
      <c r="I64">
        <v>4789275</v>
      </c>
      <c r="J64">
        <v>4789275</v>
      </c>
    </row>
    <row r="65" spans="1:10" x14ac:dyDescent="0.15">
      <c r="A65" t="s">
        <v>62</v>
      </c>
      <c r="B65" t="s">
        <v>11</v>
      </c>
      <c r="C65" t="s">
        <v>719</v>
      </c>
      <c r="D65" t="s">
        <v>719</v>
      </c>
      <c r="E65">
        <v>19000</v>
      </c>
      <c r="F65">
        <v>660665</v>
      </c>
      <c r="G65">
        <v>5449940.44804521</v>
      </c>
      <c r="H65">
        <v>0</v>
      </c>
      <c r="I65">
        <v>660665</v>
      </c>
      <c r="J65">
        <v>660665</v>
      </c>
    </row>
    <row r="66" spans="1:10" x14ac:dyDescent="0.15">
      <c r="A66" t="s">
        <v>64</v>
      </c>
      <c r="B66" t="s">
        <v>9</v>
      </c>
      <c r="C66">
        <v>6176294.7304757899</v>
      </c>
      <c r="D66">
        <v>166210.397</v>
      </c>
      <c r="E66">
        <v>56119.508040000001</v>
      </c>
      <c r="F66">
        <v>7879291</v>
      </c>
      <c r="G66">
        <v>9956164.2439525593</v>
      </c>
      <c r="H66">
        <v>83105.198499999999</v>
      </c>
      <c r="I66">
        <v>7879291</v>
      </c>
      <c r="J66">
        <v>13628663</v>
      </c>
    </row>
    <row r="67" spans="1:10" x14ac:dyDescent="0.15">
      <c r="A67" t="s">
        <v>64</v>
      </c>
      <c r="B67" t="s">
        <v>11</v>
      </c>
      <c r="C67">
        <v>1809838.6472481899</v>
      </c>
      <c r="D67">
        <v>14544.602000000001</v>
      </c>
      <c r="E67">
        <v>12920</v>
      </c>
      <c r="F67">
        <v>2076873</v>
      </c>
      <c r="G67">
        <v>9956164.2439525593</v>
      </c>
      <c r="H67">
        <v>7272.3010000000004</v>
      </c>
      <c r="I67">
        <v>2076873</v>
      </c>
      <c r="J67">
        <v>2076873</v>
      </c>
    </row>
    <row r="68" spans="1:10" x14ac:dyDescent="0.15">
      <c r="A68" t="s">
        <v>68</v>
      </c>
      <c r="B68" t="s">
        <v>9</v>
      </c>
      <c r="C68">
        <v>18987311.610020101</v>
      </c>
      <c r="D68" t="s">
        <v>719</v>
      </c>
      <c r="E68">
        <v>12413.35709</v>
      </c>
      <c r="F68">
        <v>14040978</v>
      </c>
      <c r="G68">
        <v>28396268.0361587</v>
      </c>
      <c r="H68">
        <v>0</v>
      </c>
      <c r="I68">
        <v>14040978</v>
      </c>
      <c r="J68">
        <v>14040978</v>
      </c>
    </row>
    <row r="69" spans="1:10" x14ac:dyDescent="0.15">
      <c r="A69" t="s">
        <v>68</v>
      </c>
      <c r="B69" t="s">
        <v>12</v>
      </c>
      <c r="C69">
        <v>16084168.4977194</v>
      </c>
      <c r="D69" t="s">
        <v>719</v>
      </c>
      <c r="E69">
        <v>9.5414307011530992E-3</v>
      </c>
      <c r="F69">
        <v>10730934</v>
      </c>
      <c r="G69">
        <v>28396268.0361587</v>
      </c>
      <c r="H69">
        <v>0</v>
      </c>
      <c r="I69">
        <v>10730934</v>
      </c>
      <c r="J69">
        <v>10730934</v>
      </c>
    </row>
    <row r="70" spans="1:10" x14ac:dyDescent="0.15">
      <c r="A70" t="s">
        <v>68</v>
      </c>
      <c r="B70" t="s">
        <v>11</v>
      </c>
      <c r="C70">
        <v>4732488.9105407204</v>
      </c>
      <c r="D70" t="s">
        <v>719</v>
      </c>
      <c r="E70">
        <v>5100</v>
      </c>
      <c r="F70">
        <v>3624355</v>
      </c>
      <c r="G70">
        <v>28396268.0361587</v>
      </c>
      <c r="H70">
        <v>0</v>
      </c>
      <c r="I70">
        <v>3624355</v>
      </c>
      <c r="J70">
        <v>3624355</v>
      </c>
    </row>
    <row r="71" spans="1:10" x14ac:dyDescent="0.15">
      <c r="A71" t="s">
        <v>72</v>
      </c>
      <c r="B71" t="s">
        <v>9</v>
      </c>
      <c r="C71">
        <v>229268596.86313999</v>
      </c>
      <c r="D71">
        <v>236333189.09599999</v>
      </c>
      <c r="E71">
        <v>601271.94973999995</v>
      </c>
      <c r="F71">
        <v>179570824</v>
      </c>
      <c r="G71">
        <v>357911911.28656</v>
      </c>
      <c r="H71">
        <v>118166594.54799999</v>
      </c>
      <c r="I71">
        <v>179570824</v>
      </c>
      <c r="J71">
        <v>197527906</v>
      </c>
    </row>
    <row r="72" spans="1:10" x14ac:dyDescent="0.15">
      <c r="A72" t="s">
        <v>72</v>
      </c>
      <c r="B72" t="s">
        <v>12</v>
      </c>
      <c r="C72">
        <v>103785900.93047699</v>
      </c>
      <c r="D72">
        <v>52844943.027000003</v>
      </c>
      <c r="E72">
        <v>0.32849576236699501</v>
      </c>
      <c r="F72">
        <v>121436987</v>
      </c>
      <c r="G72">
        <v>357911911.28656</v>
      </c>
      <c r="H72">
        <v>26422471.513500001</v>
      </c>
      <c r="I72">
        <v>121436987</v>
      </c>
      <c r="J72">
        <v>121436987</v>
      </c>
    </row>
    <row r="73" spans="1:10" x14ac:dyDescent="0.15">
      <c r="A73" t="s">
        <v>72</v>
      </c>
      <c r="B73" t="s">
        <v>11</v>
      </c>
      <c r="C73">
        <v>48513267.171176098</v>
      </c>
      <c r="D73">
        <v>31069626.925000001</v>
      </c>
      <c r="E73">
        <v>211000</v>
      </c>
      <c r="F73">
        <v>56904100</v>
      </c>
      <c r="G73">
        <v>357911911.28656</v>
      </c>
      <c r="H73">
        <v>15534813.4625</v>
      </c>
      <c r="I73">
        <v>56904100</v>
      </c>
      <c r="J73">
        <v>56904100</v>
      </c>
    </row>
    <row r="74" spans="1:10" x14ac:dyDescent="0.15">
      <c r="A74" t="s">
        <v>384</v>
      </c>
      <c r="B74" t="s">
        <v>9</v>
      </c>
      <c r="C74">
        <v>467621.90034710901</v>
      </c>
      <c r="D74">
        <v>0</v>
      </c>
      <c r="E74">
        <v>5877.2147800000002</v>
      </c>
      <c r="F74">
        <v>545656</v>
      </c>
      <c r="G74">
        <v>1045656.03626339</v>
      </c>
      <c r="H74">
        <v>0</v>
      </c>
      <c r="I74">
        <v>545656</v>
      </c>
      <c r="J74">
        <v>725279</v>
      </c>
    </row>
    <row r="75" spans="1:10" x14ac:dyDescent="0.15">
      <c r="A75" t="s">
        <v>384</v>
      </c>
      <c r="B75" t="s">
        <v>11</v>
      </c>
      <c r="C75">
        <v>446204.103384646</v>
      </c>
      <c r="D75">
        <v>0</v>
      </c>
      <c r="E75">
        <v>1160</v>
      </c>
      <c r="F75" s="1">
        <v>500000</v>
      </c>
      <c r="G75">
        <v>1045656.03626339</v>
      </c>
      <c r="H75">
        <v>0</v>
      </c>
      <c r="I75" s="1">
        <v>500000</v>
      </c>
      <c r="J75" s="1">
        <v>500000</v>
      </c>
    </row>
    <row r="76" spans="1:10" x14ac:dyDescent="0.15">
      <c r="A76" t="s">
        <v>394</v>
      </c>
      <c r="B76" t="s">
        <v>9</v>
      </c>
      <c r="C76">
        <v>661869.71748996002</v>
      </c>
      <c r="D76">
        <v>20065</v>
      </c>
      <c r="E76">
        <v>20</v>
      </c>
      <c r="F76" s="1">
        <v>500000</v>
      </c>
      <c r="G76">
        <v>1069232.5832431901</v>
      </c>
      <c r="H76">
        <v>10032.5</v>
      </c>
      <c r="I76" s="1">
        <v>500000</v>
      </c>
      <c r="J76">
        <v>650000</v>
      </c>
    </row>
    <row r="77" spans="1:10" x14ac:dyDescent="0.15">
      <c r="A77" t="s">
        <v>394</v>
      </c>
      <c r="B77" t="s">
        <v>11</v>
      </c>
      <c r="C77">
        <v>743273.409295041</v>
      </c>
      <c r="D77" t="s">
        <v>719</v>
      </c>
      <c r="E77">
        <v>340</v>
      </c>
      <c r="F77">
        <v>569233</v>
      </c>
      <c r="G77">
        <v>1069232.5832431901</v>
      </c>
      <c r="H77">
        <v>0</v>
      </c>
      <c r="I77">
        <v>569233</v>
      </c>
      <c r="J77">
        <v>569233</v>
      </c>
    </row>
    <row r="78" spans="1:10" x14ac:dyDescent="0.15">
      <c r="A78" t="s">
        <v>74</v>
      </c>
      <c r="B78" t="s">
        <v>9</v>
      </c>
      <c r="C78">
        <v>2350654.0838981001</v>
      </c>
      <c r="D78">
        <v>121201.23699999999</v>
      </c>
      <c r="E78">
        <v>52271.330900000001</v>
      </c>
      <c r="F78">
        <v>2625760</v>
      </c>
      <c r="G78">
        <v>6969763.5943295397</v>
      </c>
      <c r="H78">
        <v>60600.618499999997</v>
      </c>
      <c r="I78">
        <v>2625760</v>
      </c>
      <c r="J78">
        <v>2541686</v>
      </c>
    </row>
    <row r="79" spans="1:10" x14ac:dyDescent="0.15">
      <c r="A79" t="s">
        <v>74</v>
      </c>
      <c r="B79" t="s">
        <v>12</v>
      </c>
      <c r="C79">
        <v>2855706.2616617298</v>
      </c>
      <c r="D79" t="s">
        <v>719</v>
      </c>
      <c r="E79">
        <v>3.7573134342402802E-2</v>
      </c>
      <c r="F79">
        <v>2889312</v>
      </c>
      <c r="G79">
        <v>6969763.5943295397</v>
      </c>
      <c r="H79">
        <v>0</v>
      </c>
      <c r="I79">
        <v>2889312</v>
      </c>
      <c r="J79">
        <v>2889312</v>
      </c>
    </row>
    <row r="80" spans="1:10" x14ac:dyDescent="0.15">
      <c r="A80" t="s">
        <v>74</v>
      </c>
      <c r="B80" t="s">
        <v>11</v>
      </c>
      <c r="C80">
        <v>1899458.74141299</v>
      </c>
      <c r="D80" t="s">
        <v>719</v>
      </c>
      <c r="E80">
        <v>14000</v>
      </c>
      <c r="F80">
        <v>1454692</v>
      </c>
      <c r="G80">
        <v>6969763.5943295397</v>
      </c>
      <c r="H80">
        <v>0</v>
      </c>
      <c r="I80">
        <v>1454692</v>
      </c>
      <c r="J80">
        <v>1454692</v>
      </c>
    </row>
    <row r="81" spans="1:10" x14ac:dyDescent="0.15">
      <c r="A81" t="s">
        <v>78</v>
      </c>
      <c r="B81" t="s">
        <v>9</v>
      </c>
      <c r="C81">
        <v>10848787.0372754</v>
      </c>
      <c r="D81">
        <v>362444.46500000003</v>
      </c>
      <c r="E81">
        <v>9539.73711</v>
      </c>
      <c r="F81">
        <v>8022599</v>
      </c>
      <c r="G81">
        <v>10801494.9212796</v>
      </c>
      <c r="H81">
        <v>181222.23250000001</v>
      </c>
      <c r="I81">
        <v>8022599</v>
      </c>
      <c r="J81">
        <v>8022599</v>
      </c>
    </row>
    <row r="82" spans="1:10" x14ac:dyDescent="0.15">
      <c r="A82" t="s">
        <v>78</v>
      </c>
      <c r="B82" t="s">
        <v>11</v>
      </c>
      <c r="C82">
        <v>3628533.5535403499</v>
      </c>
      <c r="D82">
        <v>0</v>
      </c>
      <c r="E82">
        <v>3800</v>
      </c>
      <c r="F82">
        <v>2778896</v>
      </c>
      <c r="G82">
        <v>10801494.9212796</v>
      </c>
      <c r="H82">
        <v>0</v>
      </c>
      <c r="I82">
        <v>2778896</v>
      </c>
      <c r="J82">
        <v>2778896</v>
      </c>
    </row>
    <row r="83" spans="1:10" x14ac:dyDescent="0.15">
      <c r="A83" t="s">
        <v>80</v>
      </c>
      <c r="B83" t="s">
        <v>9</v>
      </c>
      <c r="C83">
        <v>84822546.018767297</v>
      </c>
      <c r="D83">
        <v>13422381.085000001</v>
      </c>
      <c r="E83">
        <v>334720.68770000001</v>
      </c>
      <c r="F83">
        <v>85632531</v>
      </c>
      <c r="G83">
        <v>175756326.932327</v>
      </c>
      <c r="H83">
        <v>6711190.5425000004</v>
      </c>
      <c r="I83">
        <v>85632531</v>
      </c>
      <c r="J83">
        <v>88744462</v>
      </c>
    </row>
    <row r="84" spans="1:10" x14ac:dyDescent="0.15">
      <c r="A84" t="s">
        <v>80</v>
      </c>
      <c r="B84" t="s">
        <v>12</v>
      </c>
      <c r="C84">
        <v>107786408.072763</v>
      </c>
      <c r="D84">
        <v>40266203.015000001</v>
      </c>
      <c r="E84">
        <v>0.26693343821531401</v>
      </c>
      <c r="F84">
        <v>76499371</v>
      </c>
      <c r="G84">
        <v>175756326.932327</v>
      </c>
      <c r="H84">
        <v>20133101.5075</v>
      </c>
      <c r="I84">
        <v>76499371</v>
      </c>
      <c r="J84">
        <v>76499371</v>
      </c>
    </row>
    <row r="85" spans="1:10" x14ac:dyDescent="0.15">
      <c r="A85" t="s">
        <v>80</v>
      </c>
      <c r="B85" t="s">
        <v>11</v>
      </c>
      <c r="C85">
        <v>16257379.576204101</v>
      </c>
      <c r="D85">
        <v>0</v>
      </c>
      <c r="E85">
        <v>49500</v>
      </c>
      <c r="F85">
        <v>13624425</v>
      </c>
      <c r="G85">
        <v>175756326.932327</v>
      </c>
      <c r="H85">
        <v>0</v>
      </c>
      <c r="I85">
        <v>13624425</v>
      </c>
      <c r="J85">
        <v>13624425</v>
      </c>
    </row>
    <row r="86" spans="1:10" x14ac:dyDescent="0.15">
      <c r="A86" t="s">
        <v>84</v>
      </c>
      <c r="B86" t="s">
        <v>9</v>
      </c>
      <c r="C86">
        <v>46845235.757616401</v>
      </c>
      <c r="D86">
        <v>1318793.7339999999</v>
      </c>
      <c r="E86">
        <v>132965.6017</v>
      </c>
      <c r="F86">
        <v>44747845</v>
      </c>
      <c r="G86">
        <v>119484975.187148</v>
      </c>
      <c r="H86">
        <v>659396.86699999997</v>
      </c>
      <c r="I86">
        <v>44747845</v>
      </c>
      <c r="J86">
        <v>46090280</v>
      </c>
    </row>
    <row r="87" spans="1:10" x14ac:dyDescent="0.15">
      <c r="A87" t="s">
        <v>84</v>
      </c>
      <c r="B87" t="s">
        <v>12</v>
      </c>
      <c r="C87">
        <v>72736783.042006895</v>
      </c>
      <c r="D87">
        <v>41600000</v>
      </c>
      <c r="E87">
        <v>0.17819795357434201</v>
      </c>
      <c r="F87">
        <v>63264145</v>
      </c>
      <c r="G87">
        <v>119484975.187148</v>
      </c>
      <c r="H87">
        <v>20800000</v>
      </c>
      <c r="I87">
        <v>63264145</v>
      </c>
      <c r="J87">
        <v>63264145</v>
      </c>
    </row>
    <row r="88" spans="1:10" x14ac:dyDescent="0.15">
      <c r="A88" t="s">
        <v>84</v>
      </c>
      <c r="B88" t="s">
        <v>11</v>
      </c>
      <c r="C88">
        <v>9980402.4594323505</v>
      </c>
      <c r="D88">
        <v>610807.25100000005</v>
      </c>
      <c r="E88">
        <v>37000</v>
      </c>
      <c r="F88">
        <v>11472985</v>
      </c>
      <c r="G88">
        <v>119484975.187148</v>
      </c>
      <c r="H88">
        <v>305403.62550000002</v>
      </c>
      <c r="I88">
        <v>11472985</v>
      </c>
      <c r="J88">
        <v>11472985</v>
      </c>
    </row>
    <row r="89" spans="1:10" x14ac:dyDescent="0.15">
      <c r="A89" t="s">
        <v>76</v>
      </c>
      <c r="B89" t="s">
        <v>9</v>
      </c>
      <c r="C89">
        <v>15210986.333356701</v>
      </c>
      <c r="D89">
        <v>35253.618000000002</v>
      </c>
      <c r="E89">
        <v>25247.288329999999</v>
      </c>
      <c r="F89">
        <v>11248413</v>
      </c>
      <c r="G89">
        <v>32699758.4135972</v>
      </c>
      <c r="H89">
        <v>17626.809000000001</v>
      </c>
      <c r="I89">
        <v>11248413</v>
      </c>
      <c r="J89">
        <v>11248413</v>
      </c>
    </row>
    <row r="90" spans="1:10" x14ac:dyDescent="0.15">
      <c r="A90" t="s">
        <v>76</v>
      </c>
      <c r="B90" t="s">
        <v>12</v>
      </c>
      <c r="C90">
        <v>18003439.5937309</v>
      </c>
      <c r="D90">
        <v>99046.831999999995</v>
      </c>
      <c r="E90">
        <v>3.9348014402887897E-2</v>
      </c>
      <c r="F90">
        <v>18889584</v>
      </c>
      <c r="G90">
        <v>32699758.4135972</v>
      </c>
      <c r="H90">
        <v>49523.415999999997</v>
      </c>
      <c r="I90">
        <v>18889584</v>
      </c>
      <c r="J90">
        <v>18889584</v>
      </c>
    </row>
    <row r="91" spans="1:10" x14ac:dyDescent="0.15">
      <c r="A91" t="s">
        <v>76</v>
      </c>
      <c r="B91" t="s">
        <v>11</v>
      </c>
      <c r="C91">
        <v>3345010.11180051</v>
      </c>
      <c r="D91">
        <v>115807.875</v>
      </c>
      <c r="E91">
        <v>4180</v>
      </c>
      <c r="F91">
        <v>2561761</v>
      </c>
      <c r="G91">
        <v>32699758.4135972</v>
      </c>
      <c r="H91">
        <v>57903.9375</v>
      </c>
      <c r="I91">
        <v>2561761</v>
      </c>
      <c r="J91">
        <v>2561761</v>
      </c>
    </row>
    <row r="92" spans="1:10" x14ac:dyDescent="0.15">
      <c r="A92" t="s">
        <v>86</v>
      </c>
      <c r="B92" t="s">
        <v>9</v>
      </c>
      <c r="C92">
        <v>18943687.127240401</v>
      </c>
      <c r="D92">
        <v>20723.023000000001</v>
      </c>
      <c r="E92">
        <v>33986.497669999997</v>
      </c>
      <c r="F92">
        <v>14008718</v>
      </c>
      <c r="G92">
        <v>42307314.951679103</v>
      </c>
      <c r="H92">
        <v>10361.511500000001</v>
      </c>
      <c r="I92">
        <v>14008718</v>
      </c>
      <c r="J92">
        <v>13784446</v>
      </c>
    </row>
    <row r="93" spans="1:10" x14ac:dyDescent="0.15">
      <c r="A93" t="s">
        <v>86</v>
      </c>
      <c r="B93" t="s">
        <v>12</v>
      </c>
      <c r="C93">
        <v>26398513.677757598</v>
      </c>
      <c r="D93" t="s">
        <v>719</v>
      </c>
      <c r="E93">
        <v>4.7851521264530003E-2</v>
      </c>
      <c r="F93">
        <v>24109691</v>
      </c>
      <c r="G93">
        <v>42307314.951679103</v>
      </c>
      <c r="H93">
        <v>0</v>
      </c>
      <c r="I93">
        <v>24109691</v>
      </c>
      <c r="J93">
        <v>24109691</v>
      </c>
    </row>
    <row r="94" spans="1:10" x14ac:dyDescent="0.15">
      <c r="A94" t="s">
        <v>86</v>
      </c>
      <c r="B94" t="s">
        <v>11</v>
      </c>
      <c r="C94">
        <v>5469648.4312111801</v>
      </c>
      <c r="D94">
        <v>72449.539999999994</v>
      </c>
      <c r="E94">
        <v>4740</v>
      </c>
      <c r="F94">
        <v>4188906</v>
      </c>
      <c r="G94">
        <v>42307314.951679103</v>
      </c>
      <c r="H94">
        <v>36224.769999999997</v>
      </c>
      <c r="I94">
        <v>4188906</v>
      </c>
      <c r="J94">
        <v>4188906</v>
      </c>
    </row>
    <row r="95" spans="1:10" x14ac:dyDescent="0.15">
      <c r="A95" t="s">
        <v>405</v>
      </c>
      <c r="B95" t="s">
        <v>9</v>
      </c>
      <c r="C95">
        <v>3713741.58153089</v>
      </c>
      <c r="D95">
        <v>69589.444000000003</v>
      </c>
      <c r="E95">
        <v>72257.174400000004</v>
      </c>
      <c r="F95">
        <v>5736768</v>
      </c>
      <c r="G95">
        <v>10628749.2874822</v>
      </c>
      <c r="H95">
        <v>34794.722000000002</v>
      </c>
      <c r="I95">
        <v>5736768</v>
      </c>
      <c r="J95">
        <v>5461241</v>
      </c>
    </row>
    <row r="96" spans="1:10" x14ac:dyDescent="0.15">
      <c r="A96" t="s">
        <v>405</v>
      </c>
      <c r="B96" t="s">
        <v>12</v>
      </c>
      <c r="C96">
        <v>1784816.4135385801</v>
      </c>
      <c r="D96" t="s">
        <v>719</v>
      </c>
      <c r="E96">
        <v>4.6494381806465097E-2</v>
      </c>
      <c r="F96">
        <v>4391981</v>
      </c>
      <c r="G96">
        <v>10628749.2874822</v>
      </c>
      <c r="H96">
        <v>0</v>
      </c>
      <c r="I96">
        <v>4391981</v>
      </c>
      <c r="J96">
        <v>4391981</v>
      </c>
    </row>
    <row r="97" spans="1:10" x14ac:dyDescent="0.15">
      <c r="A97" t="s">
        <v>405</v>
      </c>
      <c r="B97" t="s">
        <v>11</v>
      </c>
      <c r="C97" t="s">
        <v>719</v>
      </c>
      <c r="D97" t="s">
        <v>719</v>
      </c>
      <c r="E97">
        <v>4730</v>
      </c>
      <c r="F97" s="1">
        <v>500000</v>
      </c>
      <c r="G97">
        <v>10628749.2874822</v>
      </c>
      <c r="H97">
        <v>0</v>
      </c>
      <c r="I97" s="1">
        <v>500000</v>
      </c>
      <c r="J97" s="1">
        <v>500000</v>
      </c>
    </row>
    <row r="98" spans="1:10" x14ac:dyDescent="0.15">
      <c r="A98" t="s">
        <v>409</v>
      </c>
      <c r="B98" t="s">
        <v>9</v>
      </c>
      <c r="C98">
        <v>490824.51372311002</v>
      </c>
      <c r="D98" t="s">
        <v>719</v>
      </c>
      <c r="E98">
        <v>371</v>
      </c>
      <c r="F98" s="1">
        <v>500000</v>
      </c>
      <c r="G98" s="1">
        <v>1000000</v>
      </c>
      <c r="H98">
        <v>0</v>
      </c>
      <c r="I98" s="1">
        <v>500000</v>
      </c>
      <c r="J98">
        <v>550000</v>
      </c>
    </row>
    <row r="99" spans="1:10" x14ac:dyDescent="0.15">
      <c r="A99" t="s">
        <v>409</v>
      </c>
      <c r="B99" t="s">
        <v>11</v>
      </c>
      <c r="C99">
        <v>267722.46203078702</v>
      </c>
      <c r="D99" t="s">
        <v>719</v>
      </c>
      <c r="E99">
        <v>2</v>
      </c>
      <c r="F99" s="1">
        <v>500000</v>
      </c>
      <c r="G99" s="1">
        <v>1000000</v>
      </c>
      <c r="H99">
        <v>0</v>
      </c>
      <c r="I99" s="1">
        <v>500000</v>
      </c>
      <c r="J99" s="1">
        <v>500000</v>
      </c>
    </row>
    <row r="100" spans="1:10" x14ac:dyDescent="0.15">
      <c r="A100" t="s">
        <v>82</v>
      </c>
      <c r="B100" t="s">
        <v>9</v>
      </c>
      <c r="C100">
        <v>22285312.334712699</v>
      </c>
      <c r="D100">
        <v>21050942.791999999</v>
      </c>
      <c r="E100">
        <v>33079.532650000001</v>
      </c>
      <c r="F100">
        <v>16479826</v>
      </c>
      <c r="G100">
        <v>16479825.9345371</v>
      </c>
      <c r="H100">
        <v>10525471.396</v>
      </c>
      <c r="I100">
        <v>16479826</v>
      </c>
      <c r="J100">
        <v>16479826</v>
      </c>
    </row>
    <row r="101" spans="1:10" x14ac:dyDescent="0.15">
      <c r="A101" t="s">
        <v>90</v>
      </c>
      <c r="B101" t="s">
        <v>9</v>
      </c>
      <c r="C101">
        <v>11131043.259361601</v>
      </c>
      <c r="D101">
        <v>10007086.208000001</v>
      </c>
      <c r="E101">
        <v>18520.92007</v>
      </c>
      <c r="F101">
        <v>8231325</v>
      </c>
      <c r="G101">
        <v>11888337.0622495</v>
      </c>
      <c r="H101">
        <v>5003543.1040000003</v>
      </c>
      <c r="I101">
        <v>8231325</v>
      </c>
      <c r="J101">
        <v>8231325</v>
      </c>
    </row>
    <row r="102" spans="1:10" x14ac:dyDescent="0.15">
      <c r="A102" t="s">
        <v>90</v>
      </c>
      <c r="B102" t="s">
        <v>12</v>
      </c>
      <c r="C102">
        <v>2679718.00883759</v>
      </c>
      <c r="D102">
        <v>0</v>
      </c>
      <c r="E102">
        <v>9.0443270049108001E-4</v>
      </c>
      <c r="F102">
        <v>1787837</v>
      </c>
      <c r="G102">
        <v>11888337.0622495</v>
      </c>
      <c r="H102">
        <v>0</v>
      </c>
      <c r="I102">
        <v>1787837</v>
      </c>
      <c r="J102">
        <v>1787837</v>
      </c>
    </row>
    <row r="103" spans="1:10" x14ac:dyDescent="0.15">
      <c r="A103" t="s">
        <v>90</v>
      </c>
      <c r="B103" t="s">
        <v>11</v>
      </c>
      <c r="C103">
        <v>2440667.73008209</v>
      </c>
      <c r="D103">
        <v>0</v>
      </c>
      <c r="E103">
        <v>4970</v>
      </c>
      <c r="F103">
        <v>1869174</v>
      </c>
      <c r="G103">
        <v>11888337.0622495</v>
      </c>
      <c r="H103">
        <v>0</v>
      </c>
      <c r="I103">
        <v>1869174</v>
      </c>
      <c r="J103">
        <v>1869174</v>
      </c>
    </row>
    <row r="104" spans="1:10" x14ac:dyDescent="0.15">
      <c r="A104" t="s">
        <v>88</v>
      </c>
      <c r="B104" t="s">
        <v>9</v>
      </c>
      <c r="C104">
        <v>60680102.756296903</v>
      </c>
      <c r="D104">
        <v>294256472.17199999</v>
      </c>
      <c r="E104">
        <v>146141.86970000001</v>
      </c>
      <c r="F104">
        <v>44872493</v>
      </c>
      <c r="G104">
        <v>72588269.165388003</v>
      </c>
      <c r="H104">
        <v>147128236.086</v>
      </c>
      <c r="I104">
        <v>44872493</v>
      </c>
      <c r="J104">
        <v>44872493</v>
      </c>
    </row>
    <row r="105" spans="1:10" x14ac:dyDescent="0.15">
      <c r="A105" t="s">
        <v>88</v>
      </c>
      <c r="B105" t="s">
        <v>12</v>
      </c>
      <c r="C105">
        <v>15567481.1017559</v>
      </c>
      <c r="D105">
        <v>0</v>
      </c>
      <c r="E105">
        <v>2.8088092818871202E-3</v>
      </c>
      <c r="F105">
        <v>10386214</v>
      </c>
      <c r="G105">
        <v>72588269.165388003</v>
      </c>
      <c r="H105">
        <v>0</v>
      </c>
      <c r="I105">
        <v>10386214</v>
      </c>
      <c r="J105">
        <v>10386214</v>
      </c>
    </row>
    <row r="106" spans="1:10" x14ac:dyDescent="0.15">
      <c r="A106" t="s">
        <v>88</v>
      </c>
      <c r="B106" t="s">
        <v>11</v>
      </c>
      <c r="C106">
        <v>22628013.149459802</v>
      </c>
      <c r="D106">
        <v>0</v>
      </c>
      <c r="E106">
        <v>30100</v>
      </c>
      <c r="F106">
        <v>17329562</v>
      </c>
      <c r="G106">
        <v>72588269.165388003</v>
      </c>
      <c r="H106">
        <v>0</v>
      </c>
      <c r="I106">
        <v>17329562</v>
      </c>
      <c r="J106">
        <v>17329562</v>
      </c>
    </row>
    <row r="107" spans="1:10" x14ac:dyDescent="0.15">
      <c r="A107" t="s">
        <v>94</v>
      </c>
      <c r="B107" t="s">
        <v>9</v>
      </c>
      <c r="C107">
        <v>91683078.678435698</v>
      </c>
      <c r="D107">
        <v>13324947.858999999</v>
      </c>
      <c r="E107">
        <v>568143.70239999995</v>
      </c>
      <c r="F107">
        <v>67798968</v>
      </c>
      <c r="G107">
        <v>211469758.48445201</v>
      </c>
      <c r="H107">
        <v>6662473.9294999996</v>
      </c>
      <c r="I107">
        <v>67798968</v>
      </c>
      <c r="J107">
        <v>67798968</v>
      </c>
    </row>
    <row r="108" spans="1:10" x14ac:dyDescent="0.15">
      <c r="A108" t="s">
        <v>94</v>
      </c>
      <c r="B108" t="s">
        <v>12</v>
      </c>
      <c r="C108">
        <v>31944784.277601998</v>
      </c>
      <c r="D108">
        <v>922933.15800000005</v>
      </c>
      <c r="E108">
        <v>2.1623461538962802E-2</v>
      </c>
      <c r="F108">
        <v>21312720</v>
      </c>
      <c r="G108">
        <v>211469758.48445201</v>
      </c>
      <c r="H108">
        <v>461466.57900000003</v>
      </c>
      <c r="I108">
        <v>21312720</v>
      </c>
      <c r="J108">
        <v>21312720</v>
      </c>
    </row>
    <row r="109" spans="1:10" x14ac:dyDescent="0.15">
      <c r="A109" t="s">
        <v>94</v>
      </c>
      <c r="B109" t="s">
        <v>11</v>
      </c>
      <c r="C109">
        <v>139849932.616725</v>
      </c>
      <c r="D109">
        <v>43200461.350000001</v>
      </c>
      <c r="E109">
        <v>1340000</v>
      </c>
      <c r="F109">
        <v>122358070</v>
      </c>
      <c r="G109">
        <v>211469758.48445201</v>
      </c>
      <c r="H109">
        <v>21600230.675000001</v>
      </c>
      <c r="I109">
        <v>122358070</v>
      </c>
      <c r="J109">
        <v>122358070</v>
      </c>
    </row>
    <row r="110" spans="1:10" x14ac:dyDescent="0.15">
      <c r="A110" t="s">
        <v>92</v>
      </c>
      <c r="B110" t="s">
        <v>9</v>
      </c>
      <c r="C110">
        <v>138323272.04923999</v>
      </c>
      <c r="D110">
        <v>23107231.226</v>
      </c>
      <c r="E110">
        <v>2561161.3234799998</v>
      </c>
      <c r="F110" s="1">
        <v>100000000</v>
      </c>
      <c r="G110" s="1">
        <v>300000000</v>
      </c>
      <c r="H110">
        <v>11553615.613</v>
      </c>
      <c r="I110" s="1">
        <v>100000000</v>
      </c>
      <c r="J110" s="1">
        <v>100000000</v>
      </c>
    </row>
    <row r="111" spans="1:10" x14ac:dyDescent="0.15">
      <c r="A111" t="s">
        <v>92</v>
      </c>
      <c r="B111" t="s">
        <v>12</v>
      </c>
      <c r="C111">
        <v>58006533.440003902</v>
      </c>
      <c r="D111">
        <v>0</v>
      </c>
      <c r="E111">
        <v>0.42026773155049102</v>
      </c>
      <c r="F111">
        <v>0</v>
      </c>
      <c r="G111" s="1">
        <v>300000000</v>
      </c>
      <c r="H111">
        <v>0</v>
      </c>
      <c r="I111">
        <v>0</v>
      </c>
      <c r="J111">
        <v>0</v>
      </c>
    </row>
    <row r="112" spans="1:10" x14ac:dyDescent="0.15">
      <c r="A112" t="s">
        <v>92</v>
      </c>
      <c r="B112" t="s">
        <v>11</v>
      </c>
      <c r="C112">
        <v>249874297.89540201</v>
      </c>
      <c r="D112">
        <v>39636661.272</v>
      </c>
      <c r="E112">
        <v>4010000</v>
      </c>
      <c r="F112" s="1">
        <v>200000000</v>
      </c>
      <c r="G112" s="1">
        <v>300000000</v>
      </c>
      <c r="H112">
        <v>19818330.636</v>
      </c>
      <c r="I112" s="1">
        <v>200000000</v>
      </c>
      <c r="J112" s="1">
        <v>200000000</v>
      </c>
    </row>
    <row r="113" spans="1:10" x14ac:dyDescent="0.15">
      <c r="A113" t="s">
        <v>96</v>
      </c>
      <c r="B113" t="s">
        <v>9</v>
      </c>
      <c r="C113">
        <v>12478988.374542</v>
      </c>
      <c r="D113">
        <v>3897.2809999999999</v>
      </c>
      <c r="E113">
        <v>40399.531179999998</v>
      </c>
      <c r="F113">
        <v>9228121</v>
      </c>
      <c r="G113">
        <v>9912260.8106346503</v>
      </c>
      <c r="H113">
        <v>1948.6405</v>
      </c>
      <c r="I113">
        <v>9228121</v>
      </c>
      <c r="J113">
        <v>9228121</v>
      </c>
    </row>
    <row r="114" spans="1:10" x14ac:dyDescent="0.15">
      <c r="A114" t="s">
        <v>96</v>
      </c>
      <c r="B114" t="s">
        <v>11</v>
      </c>
      <c r="C114" t="s">
        <v>719</v>
      </c>
      <c r="D114" t="s">
        <v>719</v>
      </c>
      <c r="E114">
        <v>11600</v>
      </c>
      <c r="F114">
        <v>684140</v>
      </c>
      <c r="G114">
        <v>9912260.8106346503</v>
      </c>
      <c r="H114">
        <v>0</v>
      </c>
      <c r="I114">
        <v>684140</v>
      </c>
      <c r="J114">
        <v>684140</v>
      </c>
    </row>
    <row r="115" spans="1:10" x14ac:dyDescent="0.15">
      <c r="A115" t="s">
        <v>429</v>
      </c>
      <c r="B115" t="s">
        <v>11</v>
      </c>
      <c r="C115">
        <v>5343950.0580631103</v>
      </c>
      <c r="D115">
        <v>5474.0690000000004</v>
      </c>
      <c r="E115">
        <v>12900</v>
      </c>
      <c r="F115">
        <v>4092640</v>
      </c>
      <c r="G115">
        <v>4092640.0140682799</v>
      </c>
      <c r="H115">
        <v>2737.0345000000002</v>
      </c>
      <c r="I115">
        <v>4092640</v>
      </c>
      <c r="J115">
        <v>4092640</v>
      </c>
    </row>
    <row r="116" spans="1:10" x14ac:dyDescent="0.15">
      <c r="A116" t="s">
        <v>437</v>
      </c>
      <c r="B116" t="s">
        <v>9</v>
      </c>
      <c r="C116">
        <v>12068249.4657025</v>
      </c>
      <c r="D116" s="1">
        <v>15000000</v>
      </c>
      <c r="E116">
        <v>28095.3115</v>
      </c>
      <c r="F116">
        <v>8924382</v>
      </c>
      <c r="G116">
        <v>8924382.4606199991</v>
      </c>
      <c r="H116">
        <v>7500000</v>
      </c>
      <c r="I116">
        <v>8924382</v>
      </c>
      <c r="J116">
        <v>8924382</v>
      </c>
    </row>
    <row r="117" spans="1:10" x14ac:dyDescent="0.15">
      <c r="A117" t="s">
        <v>441</v>
      </c>
      <c r="B117" t="s">
        <v>9</v>
      </c>
      <c r="C117" t="s">
        <v>719</v>
      </c>
      <c r="D117">
        <v>33214.599000000002</v>
      </c>
      <c r="E117">
        <v>683.32422999999994</v>
      </c>
      <c r="F117" s="1">
        <v>500000</v>
      </c>
      <c r="G117" s="1">
        <v>500000</v>
      </c>
      <c r="H117">
        <v>16607.299500000001</v>
      </c>
      <c r="I117" s="1">
        <v>500000</v>
      </c>
      <c r="J117">
        <v>860000</v>
      </c>
    </row>
    <row r="118" spans="1:10" x14ac:dyDescent="0.15">
      <c r="A118" t="s">
        <v>98</v>
      </c>
      <c r="B118" t="s">
        <v>9</v>
      </c>
      <c r="C118">
        <v>7216497.3375927703</v>
      </c>
      <c r="D118" s="1">
        <v>4000000</v>
      </c>
      <c r="E118">
        <v>42710.354590000003</v>
      </c>
      <c r="F118">
        <v>5336547</v>
      </c>
      <c r="G118">
        <v>9956264.0635260306</v>
      </c>
      <c r="H118" s="1">
        <v>2000000</v>
      </c>
      <c r="I118">
        <v>5336547</v>
      </c>
      <c r="J118">
        <v>5336547</v>
      </c>
    </row>
    <row r="119" spans="1:10" x14ac:dyDescent="0.15">
      <c r="A119" t="s">
        <v>98</v>
      </c>
      <c r="B119" t="s">
        <v>11</v>
      </c>
      <c r="C119">
        <v>6032178.8367564101</v>
      </c>
      <c r="D119">
        <v>0</v>
      </c>
      <c r="E119">
        <v>45200</v>
      </c>
      <c r="F119">
        <v>4619717</v>
      </c>
      <c r="G119">
        <v>9956264.0635260306</v>
      </c>
      <c r="H119">
        <v>0</v>
      </c>
      <c r="I119">
        <v>4619717</v>
      </c>
      <c r="J119">
        <v>4619717</v>
      </c>
    </row>
    <row r="120" spans="1:10" x14ac:dyDescent="0.15">
      <c r="A120" t="s">
        <v>100</v>
      </c>
      <c r="B120" t="s">
        <v>9</v>
      </c>
      <c r="C120">
        <v>225639181.610291</v>
      </c>
      <c r="D120">
        <v>963584866.16600001</v>
      </c>
      <c r="E120">
        <v>1325971.3997200001</v>
      </c>
      <c r="F120">
        <v>220507512</v>
      </c>
      <c r="G120">
        <v>326535095.34033102</v>
      </c>
      <c r="H120">
        <v>481792433.083</v>
      </c>
      <c r="I120">
        <v>220507512</v>
      </c>
      <c r="J120">
        <v>213447112</v>
      </c>
    </row>
    <row r="121" spans="1:10" x14ac:dyDescent="0.15">
      <c r="A121" t="s">
        <v>100</v>
      </c>
      <c r="B121" t="s">
        <v>12</v>
      </c>
      <c r="C121">
        <v>70124175.915134698</v>
      </c>
      <c r="D121">
        <v>38783792.881999999</v>
      </c>
      <c r="E121">
        <v>0.21512655316513399</v>
      </c>
      <c r="F121">
        <v>63949496</v>
      </c>
      <c r="G121">
        <v>326535095.34033102</v>
      </c>
      <c r="H121">
        <v>19391896.441</v>
      </c>
      <c r="I121">
        <v>63949496</v>
      </c>
      <c r="J121">
        <v>63949496</v>
      </c>
    </row>
    <row r="122" spans="1:10" x14ac:dyDescent="0.15">
      <c r="A122" t="s">
        <v>100</v>
      </c>
      <c r="B122" t="s">
        <v>11</v>
      </c>
      <c r="C122">
        <v>54943311.928389303</v>
      </c>
      <c r="D122">
        <v>13329720.136</v>
      </c>
      <c r="E122">
        <v>126700</v>
      </c>
      <c r="F122">
        <v>42078087</v>
      </c>
      <c r="G122">
        <v>326535095.34033102</v>
      </c>
      <c r="H122">
        <v>6664860.068</v>
      </c>
      <c r="I122">
        <v>42078087</v>
      </c>
      <c r="J122">
        <v>42078087</v>
      </c>
    </row>
    <row r="123" spans="1:10" x14ac:dyDescent="0.15">
      <c r="A123" t="s">
        <v>102</v>
      </c>
      <c r="B123" t="s">
        <v>9</v>
      </c>
      <c r="C123">
        <v>12221718.6898371</v>
      </c>
      <c r="D123">
        <v>8194082.9929999998</v>
      </c>
      <c r="E123">
        <v>13119.91043</v>
      </c>
      <c r="F123">
        <v>9037872</v>
      </c>
      <c r="G123">
        <v>19274258.365798201</v>
      </c>
      <c r="H123">
        <v>4097041.4964999999</v>
      </c>
      <c r="I123">
        <v>9037872</v>
      </c>
      <c r="J123">
        <v>9037872</v>
      </c>
    </row>
    <row r="124" spans="1:10" x14ac:dyDescent="0.15">
      <c r="A124" t="s">
        <v>102</v>
      </c>
      <c r="B124" t="s">
        <v>11</v>
      </c>
      <c r="C124">
        <v>12230942.621062201</v>
      </c>
      <c r="D124">
        <v>0</v>
      </c>
      <c r="E124">
        <v>35200</v>
      </c>
      <c r="F124">
        <v>10236387</v>
      </c>
      <c r="G124">
        <v>19274258.365798201</v>
      </c>
      <c r="H124">
        <v>0</v>
      </c>
      <c r="I124">
        <v>10236387</v>
      </c>
      <c r="J124">
        <v>10236387</v>
      </c>
    </row>
    <row r="125" spans="1:10" x14ac:dyDescent="0.15">
      <c r="A125" t="s">
        <v>38</v>
      </c>
      <c r="B125" t="s">
        <v>9</v>
      </c>
      <c r="C125">
        <v>37078686.431221403</v>
      </c>
      <c r="D125">
        <v>9405056.0010000002</v>
      </c>
      <c r="E125">
        <v>76026.867259999999</v>
      </c>
      <c r="F125">
        <v>27419418</v>
      </c>
      <c r="G125">
        <v>51220006.257824004</v>
      </c>
      <c r="H125">
        <v>4702528.0005000001</v>
      </c>
      <c r="I125">
        <v>27419418</v>
      </c>
      <c r="J125">
        <v>27419418</v>
      </c>
    </row>
    <row r="126" spans="1:10" x14ac:dyDescent="0.15">
      <c r="A126" t="s">
        <v>38</v>
      </c>
      <c r="B126" t="s">
        <v>12</v>
      </c>
      <c r="C126">
        <v>19303248.210238099</v>
      </c>
      <c r="D126">
        <v>1959465.091</v>
      </c>
      <c r="E126">
        <v>1.6202428877465501E-2</v>
      </c>
      <c r="F126">
        <v>12878620</v>
      </c>
      <c r="G126">
        <v>51220006.257824004</v>
      </c>
      <c r="H126">
        <v>979732.54550000001</v>
      </c>
      <c r="I126">
        <v>12878620</v>
      </c>
      <c r="J126">
        <v>12878620</v>
      </c>
    </row>
    <row r="127" spans="1:10" x14ac:dyDescent="0.15">
      <c r="A127" t="s">
        <v>38</v>
      </c>
      <c r="B127" t="s">
        <v>11</v>
      </c>
      <c r="C127">
        <v>13248098.786239401</v>
      </c>
      <c r="D127">
        <v>4384454.91</v>
      </c>
      <c r="E127">
        <v>50900</v>
      </c>
      <c r="F127">
        <v>10921968</v>
      </c>
      <c r="G127">
        <v>51220006.257824004</v>
      </c>
      <c r="H127">
        <v>2192227.4550000001</v>
      </c>
      <c r="I127">
        <v>10921968</v>
      </c>
      <c r="J127">
        <v>10921968</v>
      </c>
    </row>
    <row r="128" spans="1:10" x14ac:dyDescent="0.15">
      <c r="A128" t="s">
        <v>446</v>
      </c>
      <c r="B128" t="s">
        <v>9</v>
      </c>
      <c r="C128">
        <v>738898.82426545804</v>
      </c>
      <c r="D128">
        <v>77561.428</v>
      </c>
      <c r="E128">
        <v>44.662390000000002</v>
      </c>
      <c r="F128">
        <v>546410</v>
      </c>
      <c r="G128">
        <v>1046410.29141698</v>
      </c>
      <c r="H128">
        <v>38780.714</v>
      </c>
      <c r="I128">
        <v>546410</v>
      </c>
      <c r="J128">
        <v>650000</v>
      </c>
    </row>
    <row r="129" spans="1:10" x14ac:dyDescent="0.15">
      <c r="A129" t="s">
        <v>446</v>
      </c>
      <c r="B129" t="s">
        <v>11</v>
      </c>
      <c r="C129">
        <v>471701.09826025099</v>
      </c>
      <c r="D129" t="s">
        <v>719</v>
      </c>
      <c r="E129">
        <v>1480</v>
      </c>
      <c r="F129" s="1">
        <v>500000</v>
      </c>
      <c r="G129">
        <v>1046410.29141698</v>
      </c>
      <c r="H129">
        <v>0</v>
      </c>
      <c r="I129" s="1">
        <v>500000</v>
      </c>
      <c r="J129" s="1">
        <v>500000</v>
      </c>
    </row>
    <row r="130" spans="1:10" x14ac:dyDescent="0.15">
      <c r="A130" t="s">
        <v>104</v>
      </c>
      <c r="B130" t="s">
        <v>9</v>
      </c>
      <c r="C130">
        <v>6647578.1816952704</v>
      </c>
      <c r="D130">
        <v>6400082.6270000003</v>
      </c>
      <c r="E130">
        <v>20516.747749999999</v>
      </c>
      <c r="F130">
        <v>4915835</v>
      </c>
      <c r="G130">
        <v>14248653.339602601</v>
      </c>
      <c r="H130">
        <v>3200041.3135000002</v>
      </c>
      <c r="I130">
        <v>4915835</v>
      </c>
      <c r="J130">
        <v>5416888</v>
      </c>
    </row>
    <row r="131" spans="1:10" x14ac:dyDescent="0.15">
      <c r="A131" t="s">
        <v>104</v>
      </c>
      <c r="B131" t="s">
        <v>12</v>
      </c>
      <c r="C131">
        <v>5702948.9238904603</v>
      </c>
      <c r="D131">
        <v>192754.99600000001</v>
      </c>
      <c r="E131">
        <v>4.2228226250300696E-3</v>
      </c>
      <c r="F131">
        <v>3804858</v>
      </c>
      <c r="G131">
        <v>14248653.339602601</v>
      </c>
      <c r="H131">
        <v>96377.498000000007</v>
      </c>
      <c r="I131">
        <v>3804858</v>
      </c>
      <c r="J131">
        <v>3804858</v>
      </c>
    </row>
    <row r="132" spans="1:10" x14ac:dyDescent="0.15">
      <c r="A132" t="s">
        <v>104</v>
      </c>
      <c r="B132" t="s">
        <v>11</v>
      </c>
      <c r="C132">
        <v>7218114.3812634302</v>
      </c>
      <c r="D132">
        <v>233197.413</v>
      </c>
      <c r="E132">
        <v>10380</v>
      </c>
      <c r="F132">
        <v>5527960</v>
      </c>
      <c r="G132">
        <v>14248653.339602601</v>
      </c>
      <c r="H132">
        <v>116598.7065</v>
      </c>
      <c r="I132">
        <v>5527960</v>
      </c>
      <c r="J132">
        <v>5527960</v>
      </c>
    </row>
    <row r="133" spans="1:10" x14ac:dyDescent="0.15">
      <c r="A133" t="s">
        <v>454</v>
      </c>
      <c r="B133" t="s">
        <v>9</v>
      </c>
      <c r="C133">
        <v>2012234.15131884</v>
      </c>
      <c r="D133">
        <v>74088.146999999997</v>
      </c>
      <c r="E133">
        <v>2991.2044299999998</v>
      </c>
      <c r="F133">
        <v>1488032</v>
      </c>
      <c r="G133">
        <v>1488032.4787556101</v>
      </c>
      <c r="H133">
        <v>37044.073499999999</v>
      </c>
      <c r="I133">
        <v>1488032</v>
      </c>
      <c r="J133">
        <v>1488032</v>
      </c>
    </row>
    <row r="134" spans="1:10" x14ac:dyDescent="0.15">
      <c r="A134" t="s">
        <v>108</v>
      </c>
      <c r="B134" t="s">
        <v>9</v>
      </c>
      <c r="C134">
        <v>32093679.017268602</v>
      </c>
      <c r="D134">
        <v>19357792.557</v>
      </c>
      <c r="E134">
        <v>35882.797149999999</v>
      </c>
      <c r="F134">
        <v>23733042</v>
      </c>
      <c r="G134">
        <v>69064046.591590002</v>
      </c>
      <c r="H134">
        <v>9678896.2785</v>
      </c>
      <c r="I134">
        <v>23733042</v>
      </c>
      <c r="J134">
        <v>23733042</v>
      </c>
    </row>
    <row r="135" spans="1:10" x14ac:dyDescent="0.15">
      <c r="A135" t="s">
        <v>108</v>
      </c>
      <c r="B135" t="s">
        <v>12</v>
      </c>
      <c r="C135">
        <v>38849413.5039915</v>
      </c>
      <c r="D135">
        <v>29400000</v>
      </c>
      <c r="E135">
        <v>0.107539118351343</v>
      </c>
      <c r="F135">
        <v>39166164</v>
      </c>
      <c r="G135">
        <v>69064046.591590002</v>
      </c>
      <c r="H135">
        <v>14700000</v>
      </c>
      <c r="I135">
        <v>39166164</v>
      </c>
      <c r="J135">
        <v>39166164</v>
      </c>
    </row>
    <row r="136" spans="1:10" x14ac:dyDescent="0.15">
      <c r="A136" t="s">
        <v>108</v>
      </c>
      <c r="B136" t="s">
        <v>11</v>
      </c>
      <c r="C136">
        <v>6971268.9168218002</v>
      </c>
      <c r="D136">
        <v>5474.0690000000004</v>
      </c>
      <c r="E136">
        <v>16100</v>
      </c>
      <c r="F136">
        <v>6164841</v>
      </c>
      <c r="G136">
        <v>69064046.591590002</v>
      </c>
      <c r="H136">
        <v>2737.0345000000002</v>
      </c>
      <c r="I136">
        <v>6164841</v>
      </c>
      <c r="J136">
        <v>6164841</v>
      </c>
    </row>
    <row r="137" spans="1:10" x14ac:dyDescent="0.15">
      <c r="A137" t="s">
        <v>456</v>
      </c>
      <c r="B137" t="s">
        <v>11</v>
      </c>
      <c r="C137">
        <v>892408.20676929096</v>
      </c>
      <c r="D137" t="s">
        <v>719</v>
      </c>
      <c r="E137">
        <v>5390</v>
      </c>
      <c r="F137">
        <v>683447</v>
      </c>
      <c r="G137">
        <v>683446.79426713905</v>
      </c>
      <c r="H137">
        <v>0</v>
      </c>
      <c r="I137">
        <v>683447</v>
      </c>
      <c r="J137">
        <v>683447</v>
      </c>
    </row>
    <row r="138" spans="1:10" x14ac:dyDescent="0.15">
      <c r="A138" t="s">
        <v>458</v>
      </c>
      <c r="B138" t="s">
        <v>9</v>
      </c>
      <c r="C138">
        <v>520698.77085291903</v>
      </c>
      <c r="D138" t="s">
        <v>719</v>
      </c>
      <c r="E138">
        <v>650.81737999999996</v>
      </c>
      <c r="F138" s="1">
        <v>500000</v>
      </c>
      <c r="G138" s="1">
        <v>1000000</v>
      </c>
      <c r="H138">
        <v>0</v>
      </c>
      <c r="I138" s="1">
        <v>500000</v>
      </c>
      <c r="J138">
        <v>620000</v>
      </c>
    </row>
    <row r="139" spans="1:10" x14ac:dyDescent="0.15">
      <c r="A139" t="s">
        <v>458</v>
      </c>
      <c r="B139" t="s">
        <v>11</v>
      </c>
      <c r="C139">
        <v>267722.46203078702</v>
      </c>
      <c r="D139" t="s">
        <v>719</v>
      </c>
      <c r="E139">
        <v>1</v>
      </c>
      <c r="F139" s="1">
        <v>500000</v>
      </c>
      <c r="G139" s="1">
        <v>1000000</v>
      </c>
      <c r="H139">
        <v>0</v>
      </c>
      <c r="I139" s="1">
        <v>500000</v>
      </c>
      <c r="J139" s="1">
        <v>500000</v>
      </c>
    </row>
    <row r="140" spans="1:10" x14ac:dyDescent="0.15">
      <c r="A140" t="s">
        <v>181</v>
      </c>
      <c r="B140" t="s">
        <v>9</v>
      </c>
      <c r="C140">
        <v>5694589.7362176599</v>
      </c>
      <c r="D140">
        <v>249777.91800000001</v>
      </c>
      <c r="E140">
        <v>5709.4017199999998</v>
      </c>
      <c r="F140">
        <v>4211108</v>
      </c>
      <c r="G140">
        <v>6583814.6011700695</v>
      </c>
      <c r="H140">
        <v>124888.959</v>
      </c>
      <c r="I140">
        <v>4211108</v>
      </c>
      <c r="J140">
        <v>4211108</v>
      </c>
    </row>
    <row r="141" spans="1:10" x14ac:dyDescent="0.15">
      <c r="A141" t="s">
        <v>181</v>
      </c>
      <c r="B141" t="s">
        <v>11</v>
      </c>
      <c r="C141">
        <v>2650066.8537594699</v>
      </c>
      <c r="D141" t="s">
        <v>719</v>
      </c>
      <c r="E141">
        <v>14850</v>
      </c>
      <c r="F141">
        <v>2372707</v>
      </c>
      <c r="G141">
        <v>6583814.6011700695</v>
      </c>
      <c r="H141">
        <v>0</v>
      </c>
      <c r="I141">
        <v>2372707</v>
      </c>
      <c r="J141">
        <v>2372707</v>
      </c>
    </row>
    <row r="142" spans="1:10" x14ac:dyDescent="0.15">
      <c r="A142" t="s">
        <v>106</v>
      </c>
      <c r="B142" t="s">
        <v>9</v>
      </c>
      <c r="C142">
        <v>53527816.8664058</v>
      </c>
      <c r="D142">
        <v>148164793.68900001</v>
      </c>
      <c r="E142">
        <v>262243.3198</v>
      </c>
      <c r="F142">
        <v>55100474</v>
      </c>
      <c r="G142">
        <v>61947366.405398898</v>
      </c>
      <c r="H142">
        <v>74082396.844500005</v>
      </c>
      <c r="I142">
        <v>55100474</v>
      </c>
      <c r="J142">
        <v>50689837</v>
      </c>
    </row>
    <row r="143" spans="1:10" x14ac:dyDescent="0.15">
      <c r="A143" t="s">
        <v>106</v>
      </c>
      <c r="B143" t="s">
        <v>11</v>
      </c>
      <c r="C143">
        <v>8940308.7261165995</v>
      </c>
      <c r="D143">
        <v>7194.2619999999997</v>
      </c>
      <c r="E143">
        <v>17200</v>
      </c>
      <c r="F143">
        <v>6846893</v>
      </c>
      <c r="G143">
        <v>61947366.405398898</v>
      </c>
      <c r="H143">
        <v>3597.1309999999999</v>
      </c>
      <c r="I143">
        <v>6846893</v>
      </c>
      <c r="J143">
        <v>6846893</v>
      </c>
    </row>
    <row r="144" spans="1:10" x14ac:dyDescent="0.15">
      <c r="A144" t="s">
        <v>124</v>
      </c>
      <c r="B144" t="s">
        <v>9</v>
      </c>
      <c r="C144">
        <v>15092181.813605901</v>
      </c>
      <c r="D144">
        <v>91859.24</v>
      </c>
      <c r="E144">
        <v>23635.566139999999</v>
      </c>
      <c r="F144">
        <v>11160558</v>
      </c>
      <c r="G144">
        <v>16437039.0373763</v>
      </c>
      <c r="H144">
        <v>45929.62</v>
      </c>
      <c r="I144">
        <v>11160558</v>
      </c>
      <c r="J144">
        <v>11160558</v>
      </c>
    </row>
    <row r="145" spans="1:10" x14ac:dyDescent="0.15">
      <c r="A145" t="s">
        <v>124</v>
      </c>
      <c r="B145" t="s">
        <v>11</v>
      </c>
      <c r="C145">
        <v>3782484.6781065399</v>
      </c>
      <c r="D145">
        <v>27956.637999999999</v>
      </c>
      <c r="E145">
        <v>40900</v>
      </c>
      <c r="F145">
        <v>5276481</v>
      </c>
      <c r="G145">
        <v>16437039.0373763</v>
      </c>
      <c r="H145">
        <v>13978.319</v>
      </c>
      <c r="I145">
        <v>5276481</v>
      </c>
      <c r="J145">
        <v>5276481</v>
      </c>
    </row>
    <row r="146" spans="1:10" x14ac:dyDescent="0.15">
      <c r="A146" t="s">
        <v>118</v>
      </c>
      <c r="B146" t="s">
        <v>9</v>
      </c>
      <c r="C146">
        <v>9236807.7831828706</v>
      </c>
      <c r="D146">
        <v>3096.8809999999999</v>
      </c>
      <c r="E146">
        <v>16916.887650000001</v>
      </c>
      <c r="F146">
        <v>6830552</v>
      </c>
      <c r="G146">
        <v>12323873.832614399</v>
      </c>
      <c r="H146">
        <v>1548.4404999999999</v>
      </c>
      <c r="I146">
        <v>6830552</v>
      </c>
      <c r="J146">
        <v>6830552</v>
      </c>
    </row>
    <row r="147" spans="1:10" x14ac:dyDescent="0.15">
      <c r="A147" t="s">
        <v>118</v>
      </c>
      <c r="B147" t="s">
        <v>11</v>
      </c>
      <c r="C147">
        <v>7172885.3485279502</v>
      </c>
      <c r="D147">
        <v>86431.194000000003</v>
      </c>
      <c r="E147">
        <v>8700</v>
      </c>
      <c r="F147">
        <v>5493322</v>
      </c>
      <c r="G147">
        <v>12323873.832614399</v>
      </c>
      <c r="H147">
        <v>43215.597000000002</v>
      </c>
      <c r="I147">
        <v>5493322</v>
      </c>
      <c r="J147">
        <v>5493322</v>
      </c>
    </row>
    <row r="148" spans="1:10" x14ac:dyDescent="0.15">
      <c r="A148" t="s">
        <v>110</v>
      </c>
      <c r="B148" t="s">
        <v>9</v>
      </c>
      <c r="C148">
        <v>25318796.1276531</v>
      </c>
      <c r="D148">
        <v>1629120.254</v>
      </c>
      <c r="E148">
        <v>90233.349849999999</v>
      </c>
      <c r="F148">
        <v>28875920</v>
      </c>
      <c r="G148">
        <v>97655542.108884305</v>
      </c>
      <c r="H148">
        <v>814560.12699999998</v>
      </c>
      <c r="I148">
        <v>28875920</v>
      </c>
      <c r="J148">
        <v>44443781</v>
      </c>
    </row>
    <row r="149" spans="1:10" x14ac:dyDescent="0.15">
      <c r="A149" t="s">
        <v>110</v>
      </c>
      <c r="B149" t="s">
        <v>12</v>
      </c>
      <c r="C149">
        <v>64518556.599907398</v>
      </c>
      <c r="D149">
        <v>41021359.737000003</v>
      </c>
      <c r="E149">
        <v>0.11560308805790601</v>
      </c>
      <c r="F149">
        <v>43045083</v>
      </c>
      <c r="G149">
        <v>97655542.108884305</v>
      </c>
      <c r="H149">
        <v>20510679.868500002</v>
      </c>
      <c r="I149">
        <v>43045083</v>
      </c>
      <c r="J149">
        <v>43045083</v>
      </c>
    </row>
    <row r="150" spans="1:10" x14ac:dyDescent="0.15">
      <c r="A150" t="s">
        <v>110</v>
      </c>
      <c r="B150" t="s">
        <v>11</v>
      </c>
      <c r="C150">
        <v>22347477.490396202</v>
      </c>
      <c r="D150">
        <v>214711.96900000001</v>
      </c>
      <c r="E150">
        <v>76300</v>
      </c>
      <c r="F150">
        <v>25734539</v>
      </c>
      <c r="G150">
        <v>97655542.108884305</v>
      </c>
      <c r="H150">
        <v>107355.98450000001</v>
      </c>
      <c r="I150">
        <v>25734539</v>
      </c>
      <c r="J150">
        <v>25734539</v>
      </c>
    </row>
    <row r="151" spans="1:10" x14ac:dyDescent="0.15">
      <c r="A151" t="s">
        <v>582</v>
      </c>
      <c r="B151" t="s">
        <v>9</v>
      </c>
      <c r="C151" t="s">
        <v>719</v>
      </c>
      <c r="D151" t="s">
        <v>719</v>
      </c>
      <c r="E151">
        <v>70.166139999999999</v>
      </c>
      <c r="F151" s="1">
        <v>500000</v>
      </c>
      <c r="G151" s="1">
        <v>1000000</v>
      </c>
      <c r="H151">
        <v>0</v>
      </c>
      <c r="I151" s="1">
        <v>500000</v>
      </c>
      <c r="J151">
        <v>650000</v>
      </c>
    </row>
    <row r="152" spans="1:10" x14ac:dyDescent="0.15">
      <c r="A152" t="s">
        <v>582</v>
      </c>
      <c r="B152" t="s">
        <v>11</v>
      </c>
      <c r="C152" t="s">
        <v>719</v>
      </c>
      <c r="D152" t="s">
        <v>719</v>
      </c>
      <c r="E152">
        <v>230</v>
      </c>
      <c r="F152" s="1">
        <v>500000</v>
      </c>
      <c r="G152" s="1">
        <v>1000000</v>
      </c>
      <c r="H152">
        <v>0</v>
      </c>
      <c r="I152" s="1">
        <v>500000</v>
      </c>
      <c r="J152" s="1">
        <v>500000</v>
      </c>
    </row>
    <row r="153" spans="1:10" x14ac:dyDescent="0.15">
      <c r="A153" t="s">
        <v>586</v>
      </c>
      <c r="B153" t="s">
        <v>9</v>
      </c>
      <c r="C153">
        <v>684179.922659192</v>
      </c>
      <c r="D153" t="s">
        <v>719</v>
      </c>
      <c r="E153">
        <v>31.821100000000001</v>
      </c>
      <c r="F153">
        <v>505946</v>
      </c>
      <c r="G153">
        <v>1045624.3562878401</v>
      </c>
      <c r="H153">
        <v>0</v>
      </c>
      <c r="I153">
        <v>505946</v>
      </c>
      <c r="J153">
        <v>620000</v>
      </c>
    </row>
    <row r="154" spans="1:10" x14ac:dyDescent="0.15">
      <c r="A154" t="s">
        <v>586</v>
      </c>
      <c r="B154" t="s">
        <v>11</v>
      </c>
      <c r="C154">
        <v>704683.00120971701</v>
      </c>
      <c r="D154">
        <v>8337.5</v>
      </c>
      <c r="E154">
        <v>180</v>
      </c>
      <c r="F154">
        <v>539678</v>
      </c>
      <c r="G154">
        <v>1045624.3562878401</v>
      </c>
      <c r="H154">
        <v>4168.75</v>
      </c>
      <c r="I154">
        <v>539678</v>
      </c>
      <c r="J154">
        <v>539678</v>
      </c>
    </row>
    <row r="155" spans="1:10" x14ac:dyDescent="0.15">
      <c r="A155" t="s">
        <v>588</v>
      </c>
      <c r="B155" t="s">
        <v>9</v>
      </c>
      <c r="C155" t="s">
        <v>719</v>
      </c>
      <c r="D155" t="s">
        <v>719</v>
      </c>
      <c r="E155">
        <v>744.01405</v>
      </c>
      <c r="F155" s="1">
        <v>500000</v>
      </c>
      <c r="G155" s="1">
        <v>500000</v>
      </c>
      <c r="H155">
        <v>0</v>
      </c>
      <c r="I155" s="1">
        <v>500000</v>
      </c>
      <c r="J155">
        <v>775000</v>
      </c>
    </row>
    <row r="156" spans="1:10" x14ac:dyDescent="0.15">
      <c r="A156" t="s">
        <v>114</v>
      </c>
      <c r="B156" t="s">
        <v>9</v>
      </c>
      <c r="C156">
        <v>64275918.840160698</v>
      </c>
      <c r="D156">
        <v>22641923.467999998</v>
      </c>
      <c r="E156">
        <v>111127.3095</v>
      </c>
      <c r="F156">
        <v>47531573</v>
      </c>
      <c r="G156">
        <v>156433489.50129899</v>
      </c>
      <c r="H156">
        <v>11320961.733999999</v>
      </c>
      <c r="I156">
        <v>47531573</v>
      </c>
      <c r="J156">
        <v>47531573</v>
      </c>
    </row>
    <row r="157" spans="1:10" x14ac:dyDescent="0.15">
      <c r="A157" t="s">
        <v>114</v>
      </c>
      <c r="B157" t="s">
        <v>12</v>
      </c>
      <c r="C157">
        <v>88533851.3258937</v>
      </c>
      <c r="D157">
        <v>45778350.464000002</v>
      </c>
      <c r="E157">
        <v>0.27921960398649898</v>
      </c>
      <c r="F157">
        <v>103163867</v>
      </c>
      <c r="G157">
        <v>156433489.50129899</v>
      </c>
      <c r="H157">
        <v>22889175.232000001</v>
      </c>
      <c r="I157">
        <v>103163867</v>
      </c>
      <c r="J157">
        <v>103163867</v>
      </c>
    </row>
    <row r="158" spans="1:10" x14ac:dyDescent="0.15">
      <c r="A158" t="s">
        <v>114</v>
      </c>
      <c r="B158" t="s">
        <v>11</v>
      </c>
      <c r="C158">
        <v>7492437.0943914801</v>
      </c>
      <c r="D158">
        <v>0</v>
      </c>
      <c r="E158">
        <v>13700</v>
      </c>
      <c r="F158">
        <v>5738049</v>
      </c>
      <c r="G158">
        <v>156433489.50129899</v>
      </c>
      <c r="H158">
        <v>0</v>
      </c>
      <c r="I158">
        <v>5738049</v>
      </c>
      <c r="J158">
        <v>5738049</v>
      </c>
    </row>
    <row r="159" spans="1:10" x14ac:dyDescent="0.15">
      <c r="A159" t="s">
        <v>141</v>
      </c>
      <c r="B159" t="s">
        <v>9</v>
      </c>
      <c r="C159">
        <v>104819059.759618</v>
      </c>
      <c r="D159">
        <v>47638051.616999999</v>
      </c>
      <c r="E159">
        <v>292190.9975</v>
      </c>
      <c r="F159">
        <v>104530970</v>
      </c>
      <c r="G159">
        <v>242678691.21280101</v>
      </c>
      <c r="H159">
        <v>23819025.808499999</v>
      </c>
      <c r="I159">
        <v>104530970</v>
      </c>
      <c r="J159">
        <v>112893448</v>
      </c>
    </row>
    <row r="160" spans="1:10" x14ac:dyDescent="0.15">
      <c r="A160" t="s">
        <v>141</v>
      </c>
      <c r="B160" t="s">
        <v>12</v>
      </c>
      <c r="C160">
        <v>39543304.612756804</v>
      </c>
      <c r="D160">
        <v>9105320.6030000001</v>
      </c>
      <c r="E160">
        <v>3.0225897802129201E-2</v>
      </c>
      <c r="F160">
        <v>26382253</v>
      </c>
      <c r="G160">
        <v>242678691.21280101</v>
      </c>
      <c r="H160">
        <v>4552660.3015000001</v>
      </c>
      <c r="I160">
        <v>26382253</v>
      </c>
      <c r="J160">
        <v>26382253</v>
      </c>
    </row>
    <row r="161" spans="1:10" x14ac:dyDescent="0.15">
      <c r="A161" t="s">
        <v>141</v>
      </c>
      <c r="B161" t="s">
        <v>11</v>
      </c>
      <c r="C161">
        <v>85183088.750792295</v>
      </c>
      <c r="D161">
        <v>7740663.9139999999</v>
      </c>
      <c r="E161">
        <v>373000</v>
      </c>
      <c r="F161">
        <v>111765468</v>
      </c>
      <c r="G161">
        <v>242678691.21280101</v>
      </c>
      <c r="H161">
        <v>3870331.9569999999</v>
      </c>
      <c r="I161">
        <v>111765468</v>
      </c>
      <c r="J161">
        <v>111765468</v>
      </c>
    </row>
    <row r="162" spans="1:10" x14ac:dyDescent="0.15">
      <c r="A162" t="s">
        <v>122</v>
      </c>
      <c r="B162" t="s">
        <v>9</v>
      </c>
      <c r="C162">
        <v>829144.49658320902</v>
      </c>
      <c r="D162" t="s">
        <v>719</v>
      </c>
      <c r="E162">
        <v>498.51884000000001</v>
      </c>
      <c r="F162">
        <v>613146</v>
      </c>
      <c r="G162">
        <v>613146.30789296795</v>
      </c>
      <c r="H162">
        <v>0</v>
      </c>
      <c r="I162">
        <v>613146</v>
      </c>
      <c r="J162">
        <v>620000</v>
      </c>
    </row>
    <row r="163" spans="1:10" x14ac:dyDescent="0.15">
      <c r="A163" t="s">
        <v>120</v>
      </c>
      <c r="B163" t="s">
        <v>9</v>
      </c>
      <c r="C163">
        <v>3043921.3993268199</v>
      </c>
      <c r="D163">
        <v>0</v>
      </c>
      <c r="E163">
        <v>680.60495000000003</v>
      </c>
      <c r="F163">
        <v>2250958</v>
      </c>
      <c r="G163">
        <v>9552649.6652796492</v>
      </c>
      <c r="H163">
        <v>0</v>
      </c>
      <c r="I163">
        <v>2250958</v>
      </c>
      <c r="J163">
        <v>2250958</v>
      </c>
    </row>
    <row r="164" spans="1:10" x14ac:dyDescent="0.15">
      <c r="A164" t="s">
        <v>120</v>
      </c>
      <c r="B164" t="s">
        <v>11</v>
      </c>
      <c r="C164">
        <v>9534158.1976784002</v>
      </c>
      <c r="D164">
        <v>389849.49400000001</v>
      </c>
      <c r="E164">
        <v>26000</v>
      </c>
      <c r="F164">
        <v>7301692</v>
      </c>
      <c r="G164">
        <v>9552649.6652796492</v>
      </c>
      <c r="H164">
        <v>194924.747</v>
      </c>
      <c r="I164">
        <v>7301692</v>
      </c>
      <c r="J164">
        <v>7301692</v>
      </c>
    </row>
    <row r="165" spans="1:10" x14ac:dyDescent="0.15">
      <c r="A165" t="s">
        <v>126</v>
      </c>
      <c r="B165" t="s">
        <v>9</v>
      </c>
      <c r="C165">
        <v>452439692.39360398</v>
      </c>
      <c r="D165">
        <v>1006046712.6210001</v>
      </c>
      <c r="E165">
        <v>2477359.8429999999</v>
      </c>
      <c r="F165">
        <v>500492923</v>
      </c>
      <c r="G165">
        <v>741937507.281147</v>
      </c>
      <c r="H165">
        <v>503023356.31050003</v>
      </c>
      <c r="I165">
        <v>500492923</v>
      </c>
      <c r="J165">
        <v>468442493</v>
      </c>
    </row>
    <row r="166" spans="1:10" x14ac:dyDescent="0.15">
      <c r="A166" t="s">
        <v>126</v>
      </c>
      <c r="B166" t="s">
        <v>12</v>
      </c>
      <c r="C166">
        <v>185619532.69937399</v>
      </c>
      <c r="D166">
        <v>55228975.913000003</v>
      </c>
      <c r="E166">
        <v>0.43652149162971399</v>
      </c>
      <c r="F166">
        <v>188971840</v>
      </c>
      <c r="G166">
        <v>741937507.281147</v>
      </c>
      <c r="H166">
        <v>27614487.956500001</v>
      </c>
      <c r="I166">
        <v>188971840</v>
      </c>
      <c r="J166">
        <v>188971840</v>
      </c>
    </row>
    <row r="167" spans="1:10" x14ac:dyDescent="0.15">
      <c r="A167" t="s">
        <v>126</v>
      </c>
      <c r="B167" t="s">
        <v>11</v>
      </c>
      <c r="C167">
        <v>49579216.6474666</v>
      </c>
      <c r="D167">
        <v>17215959.533</v>
      </c>
      <c r="E167">
        <v>167000</v>
      </c>
      <c r="F167">
        <v>52472746</v>
      </c>
      <c r="G167">
        <v>741937507.281147</v>
      </c>
      <c r="H167">
        <v>8607979.7664999999</v>
      </c>
      <c r="I167">
        <v>52472746</v>
      </c>
      <c r="J167">
        <v>52472746</v>
      </c>
    </row>
    <row r="168" spans="1:10" x14ac:dyDescent="0.15">
      <c r="A168" t="s">
        <v>116</v>
      </c>
      <c r="B168" t="s">
        <v>9</v>
      </c>
      <c r="C168">
        <v>5684923.1705219299</v>
      </c>
      <c r="D168">
        <v>807164.71400000004</v>
      </c>
      <c r="E168">
        <v>5948.7075599999998</v>
      </c>
      <c r="F168">
        <v>4203959</v>
      </c>
      <c r="G168">
        <v>13223243.730181299</v>
      </c>
      <c r="H168">
        <v>403582.35700000002</v>
      </c>
      <c r="I168">
        <v>4203959</v>
      </c>
      <c r="J168">
        <v>4203959</v>
      </c>
    </row>
    <row r="169" spans="1:10" x14ac:dyDescent="0.15">
      <c r="A169" t="s">
        <v>116</v>
      </c>
      <c r="B169" t="s">
        <v>12</v>
      </c>
      <c r="C169">
        <v>11152469.087998001</v>
      </c>
      <c r="D169">
        <v>1171.252</v>
      </c>
      <c r="E169">
        <v>1.9391717247069801E-2</v>
      </c>
      <c r="F169">
        <v>7559930</v>
      </c>
      <c r="G169">
        <v>13223243.730181299</v>
      </c>
      <c r="H169">
        <v>585.62599999999998</v>
      </c>
      <c r="I169">
        <v>7559930</v>
      </c>
      <c r="J169">
        <v>7559930</v>
      </c>
    </row>
    <row r="170" spans="1:10" x14ac:dyDescent="0.15">
      <c r="A170" t="s">
        <v>116</v>
      </c>
      <c r="B170" t="s">
        <v>11</v>
      </c>
      <c r="C170">
        <v>1905546.7501995701</v>
      </c>
      <c r="D170">
        <v>389051.09499999997</v>
      </c>
      <c r="E170">
        <v>4060</v>
      </c>
      <c r="F170">
        <v>1459354</v>
      </c>
      <c r="G170">
        <v>13223243.730181299</v>
      </c>
      <c r="H170">
        <v>194525.54749999999</v>
      </c>
      <c r="I170">
        <v>1459354</v>
      </c>
      <c r="J170">
        <v>1459354</v>
      </c>
    </row>
    <row r="171" spans="1:10" x14ac:dyDescent="0.15">
      <c r="A171" t="s">
        <v>598</v>
      </c>
      <c r="B171" t="s">
        <v>9</v>
      </c>
      <c r="C171">
        <v>2113651.88197714</v>
      </c>
      <c r="D171">
        <v>422321.05499999999</v>
      </c>
      <c r="E171">
        <v>12344.530059999999</v>
      </c>
      <c r="F171">
        <v>1563030</v>
      </c>
      <c r="G171">
        <v>1563030.15089149</v>
      </c>
      <c r="H171">
        <v>211160.5275</v>
      </c>
      <c r="I171">
        <v>1563030</v>
      </c>
      <c r="J171">
        <v>1563030</v>
      </c>
    </row>
    <row r="172" spans="1:10" x14ac:dyDescent="0.15">
      <c r="A172" t="s">
        <v>112</v>
      </c>
      <c r="B172" t="s">
        <v>9</v>
      </c>
      <c r="C172">
        <v>361414135.61987501</v>
      </c>
      <c r="D172">
        <v>435893875.30500001</v>
      </c>
      <c r="E172">
        <v>990871.26269999996</v>
      </c>
      <c r="F172">
        <v>272711994</v>
      </c>
      <c r="G172">
        <v>375401392.10543799</v>
      </c>
      <c r="H172">
        <v>217946937.6525</v>
      </c>
      <c r="I172">
        <v>272711994</v>
      </c>
      <c r="J172">
        <v>259614101</v>
      </c>
    </row>
    <row r="173" spans="1:10" x14ac:dyDescent="0.15">
      <c r="A173" t="s">
        <v>112</v>
      </c>
      <c r="B173" t="s">
        <v>12</v>
      </c>
      <c r="C173">
        <v>82210742.951689407</v>
      </c>
      <c r="D173">
        <v>40920000</v>
      </c>
      <c r="E173">
        <v>0.23070692955817501</v>
      </c>
      <c r="F173">
        <v>88995496</v>
      </c>
      <c r="G173">
        <v>375401392.10543799</v>
      </c>
      <c r="H173">
        <v>20460000</v>
      </c>
      <c r="I173">
        <v>88995496</v>
      </c>
      <c r="J173">
        <v>88995496</v>
      </c>
    </row>
    <row r="174" spans="1:10" x14ac:dyDescent="0.15">
      <c r="A174" t="s">
        <v>112</v>
      </c>
      <c r="B174" t="s">
        <v>11</v>
      </c>
      <c r="C174">
        <v>17880763.807179101</v>
      </c>
      <c r="D174">
        <v>1397444.3729999999</v>
      </c>
      <c r="E174">
        <v>30800</v>
      </c>
      <c r="F174">
        <v>13693902</v>
      </c>
      <c r="G174">
        <v>375401392.10543799</v>
      </c>
      <c r="H174">
        <v>698722.18649999995</v>
      </c>
      <c r="I174">
        <v>13693902</v>
      </c>
      <c r="J174">
        <v>13693902</v>
      </c>
    </row>
    <row r="175" spans="1:10" x14ac:dyDescent="0.15">
      <c r="A175" t="s">
        <v>600</v>
      </c>
      <c r="B175" t="s">
        <v>11</v>
      </c>
      <c r="C175" t="s">
        <v>719</v>
      </c>
      <c r="D175" t="s">
        <v>719</v>
      </c>
      <c r="E175">
        <v>38300</v>
      </c>
      <c r="F175" s="1">
        <v>500000</v>
      </c>
      <c r="G175" s="1">
        <v>500000</v>
      </c>
      <c r="H175">
        <v>0</v>
      </c>
      <c r="I175" s="1">
        <v>500000</v>
      </c>
      <c r="J175" s="1">
        <v>500000</v>
      </c>
    </row>
    <row r="176" spans="1:10" x14ac:dyDescent="0.15">
      <c r="A176" t="s">
        <v>143</v>
      </c>
      <c r="B176" t="s">
        <v>9</v>
      </c>
      <c r="C176">
        <v>21341613.8586675</v>
      </c>
      <c r="D176">
        <v>45099823.219999999</v>
      </c>
      <c r="E176">
        <v>221313.05009999999</v>
      </c>
      <c r="F176">
        <v>17288627</v>
      </c>
      <c r="G176">
        <v>25056091.947769798</v>
      </c>
      <c r="H176">
        <v>22549911.609999999</v>
      </c>
      <c r="I176">
        <v>17288627</v>
      </c>
      <c r="J176">
        <v>16458284</v>
      </c>
    </row>
    <row r="177" spans="1:10" x14ac:dyDescent="0.15">
      <c r="A177" t="s">
        <v>143</v>
      </c>
      <c r="B177" t="s">
        <v>12</v>
      </c>
      <c r="C177">
        <v>2760943.2190013099</v>
      </c>
      <c r="D177">
        <v>0</v>
      </c>
      <c r="E177">
        <v>2.7045967539625099E-2</v>
      </c>
      <c r="F177">
        <v>3841426</v>
      </c>
      <c r="G177">
        <v>25056091.947769798</v>
      </c>
      <c r="H177">
        <v>0</v>
      </c>
      <c r="I177">
        <v>3841426</v>
      </c>
      <c r="J177">
        <v>3841426</v>
      </c>
    </row>
    <row r="178" spans="1:10" x14ac:dyDescent="0.15">
      <c r="A178" t="s">
        <v>143</v>
      </c>
      <c r="B178" t="s">
        <v>11</v>
      </c>
      <c r="C178">
        <v>5126411.2791317804</v>
      </c>
      <c r="D178">
        <v>10158.41</v>
      </c>
      <c r="E178">
        <v>18400</v>
      </c>
      <c r="F178">
        <v>3926039</v>
      </c>
      <c r="G178">
        <v>25056091.947769798</v>
      </c>
      <c r="H178">
        <v>5079.2049999999999</v>
      </c>
      <c r="I178">
        <v>3926039</v>
      </c>
      <c r="J178">
        <v>3926039</v>
      </c>
    </row>
    <row r="179" spans="1:10" x14ac:dyDescent="0.15">
      <c r="A179" t="s">
        <v>149</v>
      </c>
      <c r="B179" t="s">
        <v>9</v>
      </c>
      <c r="C179">
        <v>18299409.452730499</v>
      </c>
      <c r="D179">
        <v>2777769.5240000002</v>
      </c>
      <c r="E179">
        <v>31915.346089999999</v>
      </c>
      <c r="F179">
        <v>13532280</v>
      </c>
      <c r="G179">
        <v>131851810.496116</v>
      </c>
      <c r="H179">
        <v>1388884.7620000001</v>
      </c>
      <c r="I179">
        <v>13532280</v>
      </c>
      <c r="J179">
        <v>15188265</v>
      </c>
    </row>
    <row r="180" spans="1:10" x14ac:dyDescent="0.15">
      <c r="A180" t="s">
        <v>149</v>
      </c>
      <c r="B180" t="s">
        <v>12</v>
      </c>
      <c r="C180">
        <v>107674850.80005901</v>
      </c>
      <c r="D180">
        <v>45761562.074000001</v>
      </c>
      <c r="E180">
        <v>0.26333072519828998</v>
      </c>
      <c r="F180">
        <v>108735808</v>
      </c>
      <c r="G180">
        <v>131851810.496116</v>
      </c>
      <c r="H180">
        <v>22880781.037</v>
      </c>
      <c r="I180">
        <v>108735808</v>
      </c>
      <c r="J180">
        <v>108735808</v>
      </c>
    </row>
    <row r="181" spans="1:10" x14ac:dyDescent="0.15">
      <c r="A181" t="s">
        <v>149</v>
      </c>
      <c r="B181" t="s">
        <v>11</v>
      </c>
      <c r="C181">
        <v>7954170.8853903301</v>
      </c>
      <c r="D181">
        <v>404980.38900000002</v>
      </c>
      <c r="E181">
        <v>29800</v>
      </c>
      <c r="F181">
        <v>9583723</v>
      </c>
      <c r="G181">
        <v>131851810.496116</v>
      </c>
      <c r="H181">
        <v>202490.19450000001</v>
      </c>
      <c r="I181">
        <v>9583723</v>
      </c>
      <c r="J181">
        <v>9583723</v>
      </c>
    </row>
    <row r="182" spans="1:10" x14ac:dyDescent="0.15">
      <c r="A182" t="s">
        <v>151</v>
      </c>
      <c r="B182" t="s">
        <v>9</v>
      </c>
      <c r="C182">
        <v>322774603.139992</v>
      </c>
      <c r="D182">
        <v>970352127.30900002</v>
      </c>
      <c r="E182">
        <v>1956226.5989999999</v>
      </c>
      <c r="F182">
        <v>336619553</v>
      </c>
      <c r="G182">
        <v>817476361.46906805</v>
      </c>
      <c r="H182">
        <v>485176063.65450001</v>
      </c>
      <c r="I182">
        <v>336619553</v>
      </c>
      <c r="J182">
        <v>371666003</v>
      </c>
    </row>
    <row r="183" spans="1:10" x14ac:dyDescent="0.15">
      <c r="A183" t="s">
        <v>151</v>
      </c>
      <c r="B183" t="s">
        <v>12</v>
      </c>
      <c r="C183">
        <v>372755080.428734</v>
      </c>
      <c r="D183">
        <v>184305882.78200001</v>
      </c>
      <c r="E183">
        <v>2.0562306575698899</v>
      </c>
      <c r="F183">
        <v>353329800</v>
      </c>
      <c r="G183">
        <v>817476361.46906805</v>
      </c>
      <c r="H183">
        <v>92152941.391000003</v>
      </c>
      <c r="I183">
        <v>353329800</v>
      </c>
      <c r="J183">
        <v>353329800</v>
      </c>
    </row>
    <row r="184" spans="1:10" x14ac:dyDescent="0.15">
      <c r="A184" t="s">
        <v>151</v>
      </c>
      <c r="B184" t="s">
        <v>11</v>
      </c>
      <c r="C184">
        <v>137227219.859319</v>
      </c>
      <c r="D184">
        <v>39334651.317000002</v>
      </c>
      <c r="E184">
        <v>592000</v>
      </c>
      <c r="F184">
        <v>127527010</v>
      </c>
      <c r="G184">
        <v>817476361.46906805</v>
      </c>
      <c r="H184">
        <v>19667325.658500001</v>
      </c>
      <c r="I184">
        <v>127527010</v>
      </c>
      <c r="J184">
        <v>127527010</v>
      </c>
    </row>
    <row r="185" spans="1:10" x14ac:dyDescent="0.15">
      <c r="A185" t="s">
        <v>147</v>
      </c>
      <c r="B185" t="s">
        <v>9</v>
      </c>
      <c r="C185">
        <v>11048927.425807601</v>
      </c>
      <c r="D185">
        <v>3227429.6579999998</v>
      </c>
      <c r="E185">
        <v>11533.25798</v>
      </c>
      <c r="F185">
        <v>8170601</v>
      </c>
      <c r="G185">
        <v>13390074.539017599</v>
      </c>
      <c r="H185">
        <v>1613714.8289999999</v>
      </c>
      <c r="I185">
        <v>8170601</v>
      </c>
      <c r="J185">
        <v>8170601</v>
      </c>
    </row>
    <row r="186" spans="1:10" x14ac:dyDescent="0.15">
      <c r="A186" t="s">
        <v>147</v>
      </c>
      <c r="B186" t="s">
        <v>12</v>
      </c>
      <c r="C186">
        <v>5607954.7475044904</v>
      </c>
      <c r="D186">
        <v>0</v>
      </c>
      <c r="E186">
        <v>3.4782506688247998E-4</v>
      </c>
      <c r="F186">
        <v>3741480</v>
      </c>
      <c r="G186">
        <v>13390074.539017599</v>
      </c>
      <c r="H186">
        <v>0</v>
      </c>
      <c r="I186">
        <v>3741480</v>
      </c>
      <c r="J186">
        <v>3741480</v>
      </c>
    </row>
    <row r="187" spans="1:10" x14ac:dyDescent="0.15">
      <c r="A187" t="s">
        <v>147</v>
      </c>
      <c r="B187" t="s">
        <v>11</v>
      </c>
      <c r="C187">
        <v>1929884.50681459</v>
      </c>
      <c r="D187">
        <v>0</v>
      </c>
      <c r="E187">
        <v>3550</v>
      </c>
      <c r="F187">
        <v>1477993</v>
      </c>
      <c r="G187">
        <v>13390074.539017599</v>
      </c>
      <c r="H187">
        <v>0</v>
      </c>
      <c r="I187">
        <v>1477993</v>
      </c>
      <c r="J187">
        <v>1477993</v>
      </c>
    </row>
    <row r="188" spans="1:10" x14ac:dyDescent="0.15">
      <c r="A188" t="s">
        <v>145</v>
      </c>
      <c r="B188" t="s">
        <v>9</v>
      </c>
      <c r="C188">
        <v>26260981.0793796</v>
      </c>
      <c r="D188">
        <v>9156873.3139999993</v>
      </c>
      <c r="E188">
        <v>34430.626649999998</v>
      </c>
      <c r="F188">
        <v>19419804</v>
      </c>
      <c r="G188">
        <v>49596359.659888603</v>
      </c>
      <c r="H188">
        <v>4578436.6569999997</v>
      </c>
      <c r="I188">
        <v>19419804</v>
      </c>
      <c r="J188">
        <v>19419804</v>
      </c>
    </row>
    <row r="189" spans="1:10" x14ac:dyDescent="0.15">
      <c r="A189" t="s">
        <v>145</v>
      </c>
      <c r="B189" t="s">
        <v>12</v>
      </c>
      <c r="C189">
        <v>2762108.7041193601</v>
      </c>
      <c r="D189">
        <v>0</v>
      </c>
      <c r="E189">
        <v>1.4480572736699599E-3</v>
      </c>
      <c r="F189">
        <v>1842806</v>
      </c>
      <c r="G189">
        <v>49596359.659888603</v>
      </c>
      <c r="H189">
        <v>0</v>
      </c>
      <c r="I189">
        <v>1842806</v>
      </c>
      <c r="J189">
        <v>1842806</v>
      </c>
    </row>
    <row r="190" spans="1:10" x14ac:dyDescent="0.15">
      <c r="A190" t="s">
        <v>145</v>
      </c>
      <c r="B190" t="s">
        <v>11</v>
      </c>
      <c r="C190">
        <v>24191883.569533601</v>
      </c>
      <c r="D190">
        <v>327597.22499999998</v>
      </c>
      <c r="E190">
        <v>91000</v>
      </c>
      <c r="F190">
        <v>28333749</v>
      </c>
      <c r="G190">
        <v>49596359.659888603</v>
      </c>
      <c r="H190">
        <v>163798.61249999999</v>
      </c>
      <c r="I190">
        <v>28333749</v>
      </c>
      <c r="J190">
        <v>28333749</v>
      </c>
    </row>
    <row r="191" spans="1:10" x14ac:dyDescent="0.15">
      <c r="A191" t="s">
        <v>153</v>
      </c>
      <c r="B191" t="s">
        <v>9</v>
      </c>
      <c r="C191">
        <v>58404648.342350401</v>
      </c>
      <c r="D191">
        <v>4962556.7050000001</v>
      </c>
      <c r="E191">
        <v>346205.72580000001</v>
      </c>
      <c r="F191">
        <v>88151632</v>
      </c>
      <c r="G191">
        <v>293051583.86418098</v>
      </c>
      <c r="H191">
        <v>2481278.3525</v>
      </c>
      <c r="I191">
        <v>88151632</v>
      </c>
      <c r="J191">
        <v>102299466</v>
      </c>
    </row>
    <row r="192" spans="1:10" x14ac:dyDescent="0.15">
      <c r="A192" t="s">
        <v>153</v>
      </c>
      <c r="B192" t="s">
        <v>12</v>
      </c>
      <c r="C192">
        <v>30721951.223377898</v>
      </c>
      <c r="D192">
        <v>0</v>
      </c>
      <c r="E192">
        <v>3.1476998239622703E-2</v>
      </c>
      <c r="F192">
        <v>20496878</v>
      </c>
      <c r="G192">
        <v>293051583.86418098</v>
      </c>
      <c r="H192">
        <v>0</v>
      </c>
      <c r="I192">
        <v>20496878</v>
      </c>
      <c r="J192">
        <v>20496878</v>
      </c>
    </row>
    <row r="193" spans="1:10" x14ac:dyDescent="0.15">
      <c r="A193" t="s">
        <v>153</v>
      </c>
      <c r="B193" t="s">
        <v>11</v>
      </c>
      <c r="C193">
        <v>162141547.13819301</v>
      </c>
      <c r="D193">
        <v>23609613.828000002</v>
      </c>
      <c r="E193">
        <v>809000</v>
      </c>
      <c r="F193">
        <v>184403074</v>
      </c>
      <c r="G193">
        <v>293051583.86418098</v>
      </c>
      <c r="H193">
        <v>11804806.914000001</v>
      </c>
      <c r="I193">
        <v>184403074</v>
      </c>
      <c r="J193">
        <v>184403074</v>
      </c>
    </row>
    <row r="194" spans="1:10" x14ac:dyDescent="0.15">
      <c r="A194" t="s">
        <v>159</v>
      </c>
      <c r="B194" t="s">
        <v>9</v>
      </c>
      <c r="C194">
        <v>12467153.256903799</v>
      </c>
      <c r="D194">
        <v>2234463.8650000002</v>
      </c>
      <c r="E194">
        <v>125014.9984</v>
      </c>
      <c r="F194">
        <v>9219369</v>
      </c>
      <c r="G194">
        <v>16641613.392608801</v>
      </c>
      <c r="H194">
        <v>1117231.9325000001</v>
      </c>
      <c r="I194">
        <v>9219369</v>
      </c>
      <c r="J194">
        <v>9219369</v>
      </c>
    </row>
    <row r="195" spans="1:10" x14ac:dyDescent="0.15">
      <c r="A195" t="s">
        <v>159</v>
      </c>
      <c r="B195" t="s">
        <v>11</v>
      </c>
      <c r="C195">
        <v>9691569.1888622306</v>
      </c>
      <c r="D195">
        <v>0</v>
      </c>
      <c r="E195">
        <v>89000</v>
      </c>
      <c r="F195">
        <v>7422244</v>
      </c>
      <c r="G195">
        <v>16641613.392608801</v>
      </c>
      <c r="H195">
        <v>0</v>
      </c>
      <c r="I195">
        <v>7422244</v>
      </c>
      <c r="J195">
        <v>7422244</v>
      </c>
    </row>
    <row r="196" spans="1:10" x14ac:dyDescent="0.15">
      <c r="A196" t="s">
        <v>161</v>
      </c>
      <c r="B196" t="s">
        <v>9</v>
      </c>
      <c r="C196">
        <v>22387844.683221199</v>
      </c>
      <c r="D196">
        <v>63189557.464000002</v>
      </c>
      <c r="E196">
        <v>217670.41029999999</v>
      </c>
      <c r="F196">
        <v>16555648</v>
      </c>
      <c r="G196">
        <v>124207534.099538</v>
      </c>
      <c r="H196">
        <v>31594778.732000001</v>
      </c>
      <c r="I196">
        <v>16555648</v>
      </c>
      <c r="J196">
        <v>19317305</v>
      </c>
    </row>
    <row r="197" spans="1:10" x14ac:dyDescent="0.15">
      <c r="A197" t="s">
        <v>161</v>
      </c>
      <c r="B197" t="s">
        <v>12</v>
      </c>
      <c r="C197">
        <v>6205235.5286213197</v>
      </c>
      <c r="D197">
        <v>774542</v>
      </c>
      <c r="E197">
        <v>2.4989774103956401E-3</v>
      </c>
      <c r="F197">
        <v>4139970</v>
      </c>
      <c r="G197">
        <v>124207534.099538</v>
      </c>
      <c r="H197">
        <v>387271</v>
      </c>
      <c r="I197">
        <v>4139970</v>
      </c>
      <c r="J197">
        <v>4139970</v>
      </c>
    </row>
    <row r="198" spans="1:10" x14ac:dyDescent="0.15">
      <c r="A198" t="s">
        <v>161</v>
      </c>
      <c r="B198" t="s">
        <v>11</v>
      </c>
      <c r="C198">
        <v>121385524.025828</v>
      </c>
      <c r="D198">
        <v>47518216.351999998</v>
      </c>
      <c r="E198">
        <v>1004000</v>
      </c>
      <c r="F198">
        <v>103511916</v>
      </c>
      <c r="G198">
        <v>124207534.099538</v>
      </c>
      <c r="H198">
        <v>23759108.175999999</v>
      </c>
      <c r="I198">
        <v>103511916</v>
      </c>
      <c r="J198">
        <v>103511916</v>
      </c>
    </row>
    <row r="199" spans="1:10" x14ac:dyDescent="0.15">
      <c r="A199" t="s">
        <v>155</v>
      </c>
      <c r="B199" t="s">
        <v>9</v>
      </c>
      <c r="C199">
        <v>18008152.401470799</v>
      </c>
      <c r="D199">
        <v>19338407</v>
      </c>
      <c r="E199">
        <v>118389.92600000001</v>
      </c>
      <c r="F199">
        <v>21249875</v>
      </c>
      <c r="G199">
        <v>63913363.675718501</v>
      </c>
      <c r="H199">
        <v>9669203.5</v>
      </c>
      <c r="I199">
        <v>21249875</v>
      </c>
      <c r="J199">
        <v>33005842</v>
      </c>
    </row>
    <row r="200" spans="1:10" x14ac:dyDescent="0.15">
      <c r="A200" t="s">
        <v>155</v>
      </c>
      <c r="B200" t="s">
        <v>12</v>
      </c>
      <c r="C200">
        <v>33412435.244821999</v>
      </c>
      <c r="D200">
        <v>2334312.605</v>
      </c>
      <c r="E200">
        <v>6.9338218229697102E-2</v>
      </c>
      <c r="F200">
        <v>22291898</v>
      </c>
      <c r="G200">
        <v>63913363.675718501</v>
      </c>
      <c r="H200">
        <v>1167156.3025</v>
      </c>
      <c r="I200">
        <v>22291898</v>
      </c>
      <c r="J200">
        <v>22291898</v>
      </c>
    </row>
    <row r="201" spans="1:10" x14ac:dyDescent="0.15">
      <c r="A201" t="s">
        <v>155</v>
      </c>
      <c r="B201" t="s">
        <v>11</v>
      </c>
      <c r="C201">
        <v>17346157.746831901</v>
      </c>
      <c r="D201">
        <v>1868641</v>
      </c>
      <c r="E201">
        <v>109000</v>
      </c>
      <c r="F201">
        <v>20371590</v>
      </c>
      <c r="G201">
        <v>63913363.675718501</v>
      </c>
      <c r="H201">
        <v>934320.5</v>
      </c>
      <c r="I201">
        <v>20371590</v>
      </c>
      <c r="J201">
        <v>20371590</v>
      </c>
    </row>
    <row r="202" spans="1:10" x14ac:dyDescent="0.15">
      <c r="A202" t="s">
        <v>630</v>
      </c>
      <c r="B202" t="s">
        <v>9</v>
      </c>
      <c r="C202" t="s">
        <v>719</v>
      </c>
      <c r="D202" t="s">
        <v>719</v>
      </c>
      <c r="E202">
        <v>16617.627670000002</v>
      </c>
      <c r="F202">
        <v>2986480</v>
      </c>
      <c r="G202">
        <v>49005694.753460102</v>
      </c>
      <c r="H202">
        <v>0</v>
      </c>
      <c r="I202">
        <v>2986480</v>
      </c>
      <c r="J202">
        <v>6426905</v>
      </c>
    </row>
    <row r="203" spans="1:10" x14ac:dyDescent="0.15">
      <c r="A203" t="s">
        <v>630</v>
      </c>
      <c r="B203" t="s">
        <v>12</v>
      </c>
      <c r="C203" t="s">
        <v>719</v>
      </c>
      <c r="D203" t="s">
        <v>719</v>
      </c>
      <c r="E203">
        <v>1.267792830271E-3</v>
      </c>
      <c r="F203" s="1">
        <v>500000</v>
      </c>
      <c r="G203">
        <v>49005694.753460102</v>
      </c>
      <c r="H203">
        <v>0</v>
      </c>
      <c r="I203" s="1">
        <v>500000</v>
      </c>
      <c r="J203" s="1">
        <v>500000</v>
      </c>
    </row>
    <row r="204" spans="1:10" x14ac:dyDescent="0.15">
      <c r="A204" t="s">
        <v>630</v>
      </c>
      <c r="B204" t="s">
        <v>11</v>
      </c>
      <c r="C204" t="s">
        <v>719</v>
      </c>
      <c r="D204" t="s">
        <v>719</v>
      </c>
      <c r="E204">
        <v>237649</v>
      </c>
      <c r="F204">
        <v>45519214</v>
      </c>
      <c r="G204">
        <v>49005694.753460102</v>
      </c>
      <c r="H204">
        <v>0</v>
      </c>
      <c r="I204">
        <v>45519214</v>
      </c>
      <c r="J204">
        <v>45519214</v>
      </c>
    </row>
    <row r="205" spans="1:10" x14ac:dyDescent="0.15">
      <c r="A205" t="s">
        <v>157</v>
      </c>
      <c r="B205" t="s">
        <v>9</v>
      </c>
      <c r="C205">
        <v>6272619.4874980599</v>
      </c>
      <c r="D205">
        <v>134876.73800000001</v>
      </c>
      <c r="E205">
        <v>22818.621029999998</v>
      </c>
      <c r="F205">
        <v>4638556</v>
      </c>
      <c r="G205">
        <v>4638556.3619198902</v>
      </c>
      <c r="H205">
        <v>67438.369000000006</v>
      </c>
      <c r="I205">
        <v>4638556</v>
      </c>
      <c r="J205">
        <v>4638556</v>
      </c>
    </row>
    <row r="206" spans="1:10" x14ac:dyDescent="0.15">
      <c r="A206" t="s">
        <v>634</v>
      </c>
      <c r="B206" t="s">
        <v>9</v>
      </c>
      <c r="C206">
        <v>2136069.17613118</v>
      </c>
      <c r="D206">
        <v>9573.3610000000008</v>
      </c>
      <c r="E206">
        <v>2753</v>
      </c>
      <c r="F206">
        <v>1579608</v>
      </c>
      <c r="G206">
        <v>2079607.5764188201</v>
      </c>
      <c r="H206">
        <v>4786.6805000000004</v>
      </c>
      <c r="I206">
        <v>1579608</v>
      </c>
      <c r="J206">
        <v>1579608</v>
      </c>
    </row>
    <row r="207" spans="1:10" x14ac:dyDescent="0.15">
      <c r="A207" t="s">
        <v>634</v>
      </c>
      <c r="B207" t="s">
        <v>11</v>
      </c>
      <c r="C207">
        <v>446204.103384646</v>
      </c>
      <c r="D207" t="s">
        <v>719</v>
      </c>
      <c r="E207">
        <v>16</v>
      </c>
      <c r="F207" s="1">
        <v>500000</v>
      </c>
      <c r="G207">
        <v>2079607.5764188201</v>
      </c>
      <c r="H207">
        <v>0</v>
      </c>
      <c r="I207" s="1">
        <v>500000</v>
      </c>
      <c r="J207" s="1">
        <v>500000</v>
      </c>
    </row>
    <row r="208" spans="1:10" x14ac:dyDescent="0.15">
      <c r="A208" t="s">
        <v>209</v>
      </c>
      <c r="B208" t="s">
        <v>9</v>
      </c>
      <c r="C208">
        <v>3756742.2709740698</v>
      </c>
      <c r="D208" t="s">
        <v>719</v>
      </c>
      <c r="E208">
        <v>16000</v>
      </c>
      <c r="F208">
        <v>4745963</v>
      </c>
      <c r="G208">
        <v>11233719.1422398</v>
      </c>
      <c r="H208">
        <v>0</v>
      </c>
      <c r="I208">
        <v>4745963</v>
      </c>
      <c r="J208">
        <v>5434185</v>
      </c>
    </row>
    <row r="209" spans="1:10" x14ac:dyDescent="0.15">
      <c r="A209" t="s">
        <v>209</v>
      </c>
      <c r="B209" t="s">
        <v>12</v>
      </c>
      <c r="C209">
        <v>4666406.0828294503</v>
      </c>
      <c r="D209" t="s">
        <v>719</v>
      </c>
      <c r="E209">
        <v>1.2789484757359E-2</v>
      </c>
      <c r="F209">
        <v>5546314</v>
      </c>
      <c r="G209">
        <v>11233719.1422398</v>
      </c>
      <c r="H209">
        <v>0</v>
      </c>
      <c r="I209">
        <v>5546314</v>
      </c>
      <c r="J209">
        <v>5546314</v>
      </c>
    </row>
    <row r="210" spans="1:10" x14ac:dyDescent="0.15">
      <c r="A210" t="s">
        <v>209</v>
      </c>
      <c r="B210" t="s">
        <v>11</v>
      </c>
      <c r="C210">
        <v>1229284.2731508401</v>
      </c>
      <c r="D210" t="s">
        <v>719</v>
      </c>
      <c r="E210">
        <v>1850</v>
      </c>
      <c r="F210">
        <v>941442</v>
      </c>
      <c r="G210">
        <v>11233719.1422398</v>
      </c>
      <c r="H210">
        <v>0</v>
      </c>
      <c r="I210">
        <v>941442</v>
      </c>
      <c r="J210">
        <v>941442</v>
      </c>
    </row>
    <row r="211" spans="1:10" x14ac:dyDescent="0.15">
      <c r="A211" t="s">
        <v>163</v>
      </c>
      <c r="B211" t="s">
        <v>9</v>
      </c>
      <c r="C211">
        <v>97478884.461056903</v>
      </c>
      <c r="D211">
        <v>55991815.659999996</v>
      </c>
      <c r="E211">
        <v>236538.48050000001</v>
      </c>
      <c r="F211">
        <v>85020261</v>
      </c>
      <c r="G211">
        <v>127523712.573431</v>
      </c>
      <c r="H211">
        <v>27995907.829999998</v>
      </c>
      <c r="I211">
        <v>85020261</v>
      </c>
      <c r="J211">
        <v>83659135</v>
      </c>
    </row>
    <row r="212" spans="1:10" x14ac:dyDescent="0.15">
      <c r="A212" t="s">
        <v>163</v>
      </c>
      <c r="B212" t="s">
        <v>12</v>
      </c>
      <c r="C212">
        <v>44651432.232548296</v>
      </c>
      <c r="D212">
        <v>268583.55800000002</v>
      </c>
      <c r="E212">
        <v>6.7196418012318904E-2</v>
      </c>
      <c r="F212">
        <v>33722205</v>
      </c>
      <c r="G212">
        <v>127523712.573431</v>
      </c>
      <c r="H212">
        <v>134291.77900000001</v>
      </c>
      <c r="I212">
        <v>33722205</v>
      </c>
      <c r="J212">
        <v>33722205</v>
      </c>
    </row>
    <row r="213" spans="1:10" x14ac:dyDescent="0.15">
      <c r="A213" t="s">
        <v>163</v>
      </c>
      <c r="B213" t="s">
        <v>11</v>
      </c>
      <c r="C213">
        <v>11466081.857245499</v>
      </c>
      <c r="D213">
        <v>90720.004000000001</v>
      </c>
      <c r="E213">
        <v>9900</v>
      </c>
      <c r="F213">
        <v>8781247</v>
      </c>
      <c r="G213">
        <v>127523712.573431</v>
      </c>
      <c r="H213">
        <v>45360.002</v>
      </c>
      <c r="I213">
        <v>8781247</v>
      </c>
      <c r="J213">
        <v>8781247</v>
      </c>
    </row>
    <row r="214" spans="1:10" x14ac:dyDescent="0.15">
      <c r="A214" t="s">
        <v>183</v>
      </c>
      <c r="B214" t="s">
        <v>9</v>
      </c>
      <c r="C214">
        <v>17616940.276603699</v>
      </c>
      <c r="D214">
        <v>30353.169000000002</v>
      </c>
      <c r="E214">
        <v>53702.053030000003</v>
      </c>
      <c r="F214">
        <v>18459675</v>
      </c>
      <c r="G214">
        <v>99835602.656963393</v>
      </c>
      <c r="H214">
        <v>15176.584500000001</v>
      </c>
      <c r="I214">
        <v>18459675</v>
      </c>
      <c r="J214">
        <v>20775964</v>
      </c>
    </row>
    <row r="215" spans="1:10" x14ac:dyDescent="0.15">
      <c r="A215" t="s">
        <v>183</v>
      </c>
      <c r="B215" t="s">
        <v>12</v>
      </c>
      <c r="C215">
        <v>105408053.638126</v>
      </c>
      <c r="D215">
        <v>293940.897</v>
      </c>
      <c r="E215">
        <v>7.0699476394691693E-2</v>
      </c>
      <c r="F215">
        <v>70325482</v>
      </c>
      <c r="G215">
        <v>99835602.656963393</v>
      </c>
      <c r="H215">
        <v>146970.4485</v>
      </c>
      <c r="I215">
        <v>70325482</v>
      </c>
      <c r="J215">
        <v>70325482</v>
      </c>
    </row>
    <row r="216" spans="1:10" x14ac:dyDescent="0.15">
      <c r="A216" t="s">
        <v>183</v>
      </c>
      <c r="B216" t="s">
        <v>11</v>
      </c>
      <c r="C216">
        <v>11942892.8848977</v>
      </c>
      <c r="D216">
        <v>1190333.6710000001</v>
      </c>
      <c r="E216">
        <v>30400</v>
      </c>
      <c r="F216">
        <v>11050446</v>
      </c>
      <c r="G216">
        <v>99835602.656963393</v>
      </c>
      <c r="H216">
        <v>595166.83550000004</v>
      </c>
      <c r="I216">
        <v>11050446</v>
      </c>
      <c r="J216">
        <v>11050446</v>
      </c>
    </row>
    <row r="217" spans="1:10" x14ac:dyDescent="0.15">
      <c r="A217" t="s">
        <v>167</v>
      </c>
      <c r="B217" t="s">
        <v>9</v>
      </c>
      <c r="C217">
        <v>28430279.075089801</v>
      </c>
      <c r="D217">
        <v>9033514.2489999998</v>
      </c>
      <c r="E217">
        <v>47710.250099999997</v>
      </c>
      <c r="F217">
        <v>21023984</v>
      </c>
      <c r="G217">
        <v>51513976.539177202</v>
      </c>
      <c r="H217">
        <v>4516757.1244999999</v>
      </c>
      <c r="I217">
        <v>21023984</v>
      </c>
      <c r="J217">
        <v>21023984</v>
      </c>
    </row>
    <row r="218" spans="1:10" x14ac:dyDescent="0.15">
      <c r="A218" t="s">
        <v>167</v>
      </c>
      <c r="B218" t="s">
        <v>12</v>
      </c>
      <c r="C218">
        <v>27702001.693301301</v>
      </c>
      <c r="D218">
        <v>20783366.368000001</v>
      </c>
      <c r="E218">
        <v>7.0799118570238295E-2</v>
      </c>
      <c r="F218">
        <v>20966660</v>
      </c>
      <c r="G218">
        <v>51513976.539177202</v>
      </c>
      <c r="H218">
        <v>10391683.184</v>
      </c>
      <c r="I218">
        <v>20966660</v>
      </c>
      <c r="J218">
        <v>20966660</v>
      </c>
    </row>
    <row r="219" spans="1:10" x14ac:dyDescent="0.15">
      <c r="A219" t="s">
        <v>167</v>
      </c>
      <c r="B219" t="s">
        <v>11</v>
      </c>
      <c r="C219">
        <v>11543550.9212669</v>
      </c>
      <c r="D219">
        <v>13847.587</v>
      </c>
      <c r="E219">
        <v>28300</v>
      </c>
      <c r="F219">
        <v>9523332</v>
      </c>
      <c r="G219">
        <v>51513976.539177202</v>
      </c>
      <c r="H219">
        <v>6923.7934999999998</v>
      </c>
      <c r="I219">
        <v>9523332</v>
      </c>
      <c r="J219">
        <v>9523332</v>
      </c>
    </row>
    <row r="220" spans="1:10" x14ac:dyDescent="0.15">
      <c r="A220" t="s">
        <v>173</v>
      </c>
      <c r="B220" t="s">
        <v>9</v>
      </c>
      <c r="C220" t="s">
        <v>719</v>
      </c>
      <c r="D220">
        <v>3336</v>
      </c>
      <c r="E220">
        <v>78.024649999999994</v>
      </c>
      <c r="F220" s="1">
        <v>500000</v>
      </c>
      <c r="G220">
        <v>18917156.253722101</v>
      </c>
      <c r="H220">
        <v>1668</v>
      </c>
      <c r="I220" s="1">
        <v>500000</v>
      </c>
      <c r="J220">
        <v>650000</v>
      </c>
    </row>
    <row r="221" spans="1:10" x14ac:dyDescent="0.15">
      <c r="A221" t="s">
        <v>173</v>
      </c>
      <c r="B221" t="s">
        <v>12</v>
      </c>
      <c r="C221">
        <v>6457818.2854242697</v>
      </c>
      <c r="D221">
        <v>137528</v>
      </c>
      <c r="E221">
        <v>7.4927780430465302E-2</v>
      </c>
      <c r="F221">
        <v>17847640</v>
      </c>
      <c r="G221">
        <v>18917156.253722101</v>
      </c>
      <c r="H221">
        <v>68764</v>
      </c>
      <c r="I221">
        <v>17847640</v>
      </c>
      <c r="J221">
        <v>17847640</v>
      </c>
    </row>
    <row r="222" spans="1:10" x14ac:dyDescent="0.15">
      <c r="A222" t="s">
        <v>173</v>
      </c>
      <c r="B222" t="s">
        <v>11</v>
      </c>
      <c r="C222">
        <v>743643.75870084995</v>
      </c>
      <c r="D222">
        <v>6240.0780000000004</v>
      </c>
      <c r="E222">
        <v>1190</v>
      </c>
      <c r="F222">
        <v>569516</v>
      </c>
      <c r="G222">
        <v>18917156.253722101</v>
      </c>
      <c r="H222">
        <v>3120.0390000000002</v>
      </c>
      <c r="I222">
        <v>569516</v>
      </c>
      <c r="J222">
        <v>569516</v>
      </c>
    </row>
    <row r="223" spans="1:10" x14ac:dyDescent="0.15">
      <c r="A223" t="s">
        <v>171</v>
      </c>
      <c r="B223" t="s">
        <v>9</v>
      </c>
      <c r="C223">
        <v>33957079.1126789</v>
      </c>
      <c r="D223">
        <v>16170967.441</v>
      </c>
      <c r="E223">
        <v>81155.32101</v>
      </c>
      <c r="F223">
        <v>29170081</v>
      </c>
      <c r="G223">
        <v>112328103.59544</v>
      </c>
      <c r="H223">
        <v>8085483.7204999998</v>
      </c>
      <c r="I223">
        <v>29170081</v>
      </c>
      <c r="J223">
        <v>30336884</v>
      </c>
    </row>
    <row r="224" spans="1:10" x14ac:dyDescent="0.15">
      <c r="A224" t="s">
        <v>171</v>
      </c>
      <c r="B224" t="s">
        <v>12</v>
      </c>
      <c r="C224">
        <v>65356171.835189201</v>
      </c>
      <c r="D224">
        <v>30003721.859999999</v>
      </c>
      <c r="E224">
        <v>0.173274120071987</v>
      </c>
      <c r="F224">
        <v>68828699</v>
      </c>
      <c r="G224">
        <v>112328103.59544</v>
      </c>
      <c r="H224">
        <v>15001860.93</v>
      </c>
      <c r="I224">
        <v>68828699</v>
      </c>
      <c r="J224">
        <v>68828699</v>
      </c>
    </row>
    <row r="225" spans="1:10" x14ac:dyDescent="0.15">
      <c r="A225" t="s">
        <v>171</v>
      </c>
      <c r="B225" t="s">
        <v>11</v>
      </c>
      <c r="C225">
        <v>13527013.831999499</v>
      </c>
      <c r="D225">
        <v>0</v>
      </c>
      <c r="E225">
        <v>39500</v>
      </c>
      <c r="F225">
        <v>14329324</v>
      </c>
      <c r="G225">
        <v>112328103.59544</v>
      </c>
      <c r="H225">
        <v>0</v>
      </c>
      <c r="I225">
        <v>14329324</v>
      </c>
      <c r="J225">
        <v>14329324</v>
      </c>
    </row>
    <row r="226" spans="1:10" x14ac:dyDescent="0.15">
      <c r="A226" t="s">
        <v>66</v>
      </c>
      <c r="B226" t="s">
        <v>9</v>
      </c>
      <c r="C226">
        <v>12835214.528070901</v>
      </c>
      <c r="D226">
        <v>12031947.299000001</v>
      </c>
      <c r="E226">
        <v>21025.482370000002</v>
      </c>
      <c r="F226">
        <v>9491548</v>
      </c>
      <c r="G226">
        <v>11009992.028343201</v>
      </c>
      <c r="H226">
        <v>6015973.6495000003</v>
      </c>
      <c r="I226">
        <v>9491548</v>
      </c>
      <c r="J226">
        <v>9491548</v>
      </c>
    </row>
    <row r="227" spans="1:10" x14ac:dyDescent="0.15">
      <c r="A227" t="s">
        <v>66</v>
      </c>
      <c r="B227" t="s">
        <v>11</v>
      </c>
      <c r="C227">
        <v>1982703.47134864</v>
      </c>
      <c r="D227">
        <v>0</v>
      </c>
      <c r="E227">
        <v>8700</v>
      </c>
      <c r="F227">
        <v>1518444</v>
      </c>
      <c r="G227">
        <v>11009992.028343201</v>
      </c>
      <c r="H227">
        <v>0</v>
      </c>
      <c r="I227">
        <v>1518444</v>
      </c>
      <c r="J227">
        <v>1518444</v>
      </c>
    </row>
    <row r="228" spans="1:10" x14ac:dyDescent="0.15">
      <c r="A228" t="s">
        <v>175</v>
      </c>
      <c r="B228" t="s">
        <v>9</v>
      </c>
      <c r="C228">
        <v>16708639.1720801</v>
      </c>
      <c r="D228">
        <v>0</v>
      </c>
      <c r="E228">
        <v>8123.4663600000003</v>
      </c>
      <c r="F228">
        <v>12355917</v>
      </c>
      <c r="G228">
        <v>62737331.587853</v>
      </c>
      <c r="H228">
        <v>0</v>
      </c>
      <c r="I228">
        <v>12355917</v>
      </c>
      <c r="J228">
        <v>12355917</v>
      </c>
    </row>
    <row r="229" spans="1:10" x14ac:dyDescent="0.15">
      <c r="A229" t="s">
        <v>175</v>
      </c>
      <c r="B229" t="s">
        <v>12</v>
      </c>
      <c r="C229">
        <v>31485723.249182399</v>
      </c>
      <c r="D229">
        <v>21718.187000000002</v>
      </c>
      <c r="E229">
        <v>5.9725687304744798E-2</v>
      </c>
      <c r="F229">
        <v>30081556</v>
      </c>
      <c r="G229">
        <v>62737331.587853</v>
      </c>
      <c r="H229">
        <v>10859.093500000001</v>
      </c>
      <c r="I229">
        <v>30081556</v>
      </c>
      <c r="J229">
        <v>30081556</v>
      </c>
    </row>
    <row r="230" spans="1:10" x14ac:dyDescent="0.15">
      <c r="A230" t="s">
        <v>175</v>
      </c>
      <c r="B230" t="s">
        <v>11</v>
      </c>
      <c r="C230">
        <v>26506467.406122301</v>
      </c>
      <c r="D230">
        <v>299118.092</v>
      </c>
      <c r="E230">
        <v>41000</v>
      </c>
      <c r="F230">
        <v>20299858</v>
      </c>
      <c r="G230">
        <v>62737331.587853</v>
      </c>
      <c r="H230">
        <v>149559.046</v>
      </c>
      <c r="I230">
        <v>20299858</v>
      </c>
      <c r="J230">
        <v>20299858</v>
      </c>
    </row>
    <row r="231" spans="1:10" x14ac:dyDescent="0.15">
      <c r="A231" t="s">
        <v>169</v>
      </c>
      <c r="B231" t="s">
        <v>9</v>
      </c>
      <c r="C231">
        <v>2001083.5107752599</v>
      </c>
      <c r="D231">
        <v>103093.52099999999</v>
      </c>
      <c r="E231">
        <v>4100.0108</v>
      </c>
      <c r="F231">
        <v>1479787</v>
      </c>
      <c r="G231">
        <v>1479786.6614003601</v>
      </c>
      <c r="H231">
        <v>51546.760499999997</v>
      </c>
      <c r="I231">
        <v>1479787</v>
      </c>
      <c r="J231">
        <v>1479787</v>
      </c>
    </row>
    <row r="232" spans="1:10" x14ac:dyDescent="0.15">
      <c r="A232" t="s">
        <v>179</v>
      </c>
      <c r="B232" t="s">
        <v>9</v>
      </c>
      <c r="C232">
        <v>60795807.049937397</v>
      </c>
      <c r="D232">
        <v>98844661.452999994</v>
      </c>
      <c r="E232">
        <v>152125.14929999999</v>
      </c>
      <c r="F232">
        <v>44958056</v>
      </c>
      <c r="G232">
        <v>119968780.04378299</v>
      </c>
      <c r="H232">
        <v>49422330.726499997</v>
      </c>
      <c r="I232">
        <v>44958056</v>
      </c>
      <c r="J232">
        <v>44958056</v>
      </c>
    </row>
    <row r="233" spans="1:10" x14ac:dyDescent="0.15">
      <c r="A233" t="s">
        <v>179</v>
      </c>
      <c r="B233" t="s">
        <v>12</v>
      </c>
      <c r="C233">
        <v>53287843.837564498</v>
      </c>
      <c r="D233">
        <v>10973524.687000001</v>
      </c>
      <c r="E233">
        <v>0.14309501325548399</v>
      </c>
      <c r="F233">
        <v>59949306</v>
      </c>
      <c r="G233">
        <v>119968780.04378299</v>
      </c>
      <c r="H233">
        <v>5486762.3435000004</v>
      </c>
      <c r="I233">
        <v>59949306</v>
      </c>
      <c r="J233">
        <v>59949306</v>
      </c>
    </row>
    <row r="234" spans="1:10" x14ac:dyDescent="0.15">
      <c r="A234" t="s">
        <v>179</v>
      </c>
      <c r="B234" t="s">
        <v>11</v>
      </c>
      <c r="C234">
        <v>12598334.5860743</v>
      </c>
      <c r="D234">
        <v>41068.042999999998</v>
      </c>
      <c r="E234">
        <v>45800</v>
      </c>
      <c r="F234">
        <v>15061418</v>
      </c>
      <c r="G234">
        <v>119968780.04378299</v>
      </c>
      <c r="H234">
        <v>20534.021499999999</v>
      </c>
      <c r="I234">
        <v>15061418</v>
      </c>
      <c r="J234">
        <v>15061418</v>
      </c>
    </row>
    <row r="235" spans="1:10" x14ac:dyDescent="0.15">
      <c r="A235" t="s">
        <v>165</v>
      </c>
      <c r="B235" t="s">
        <v>9</v>
      </c>
      <c r="C235">
        <v>900259.61417244805</v>
      </c>
      <c r="D235" t="s">
        <v>719</v>
      </c>
      <c r="E235">
        <v>1333.8087700000001</v>
      </c>
      <c r="F235">
        <v>665735</v>
      </c>
      <c r="G235">
        <v>13628935.7326723</v>
      </c>
      <c r="H235">
        <v>0</v>
      </c>
      <c r="I235">
        <v>665735</v>
      </c>
      <c r="J235">
        <v>665735</v>
      </c>
    </row>
    <row r="236" spans="1:10" x14ac:dyDescent="0.15">
      <c r="A236" t="s">
        <v>165</v>
      </c>
      <c r="B236" t="s">
        <v>12</v>
      </c>
      <c r="C236">
        <v>9776629.9694986492</v>
      </c>
      <c r="D236">
        <v>8701.6820000000007</v>
      </c>
      <c r="E236">
        <v>4.7986771349534899E-2</v>
      </c>
      <c r="F236">
        <v>12357127</v>
      </c>
      <c r="G236">
        <v>13628935.7326723</v>
      </c>
      <c r="H236">
        <v>4350.8410000000003</v>
      </c>
      <c r="I236">
        <v>12357127</v>
      </c>
      <c r="J236">
        <v>12357127</v>
      </c>
    </row>
    <row r="237" spans="1:10" x14ac:dyDescent="0.15">
      <c r="A237" t="s">
        <v>165</v>
      </c>
      <c r="B237" t="s">
        <v>11</v>
      </c>
      <c r="C237">
        <v>791377.781272733</v>
      </c>
      <c r="D237" t="s">
        <v>719</v>
      </c>
      <c r="E237">
        <v>270</v>
      </c>
      <c r="F237">
        <v>606073</v>
      </c>
      <c r="G237">
        <v>13628935.7326723</v>
      </c>
      <c r="H237">
        <v>0</v>
      </c>
      <c r="I237">
        <v>606073</v>
      </c>
      <c r="J237">
        <v>606073</v>
      </c>
    </row>
    <row r="238" spans="1:10" x14ac:dyDescent="0.15">
      <c r="A238" t="s">
        <v>660</v>
      </c>
      <c r="B238" t="s">
        <v>9</v>
      </c>
      <c r="C238">
        <v>2116122.96030168</v>
      </c>
      <c r="D238" t="s">
        <v>719</v>
      </c>
      <c r="E238">
        <v>7864.72217</v>
      </c>
      <c r="F238">
        <v>1564857</v>
      </c>
      <c r="G238">
        <v>3633677.90648109</v>
      </c>
      <c r="H238">
        <v>0</v>
      </c>
      <c r="I238">
        <v>1564857</v>
      </c>
      <c r="J238">
        <v>1564857</v>
      </c>
    </row>
    <row r="239" spans="1:10" x14ac:dyDescent="0.15">
      <c r="A239" t="s">
        <v>660</v>
      </c>
      <c r="B239" t="s">
        <v>12</v>
      </c>
      <c r="C239">
        <v>3100872.2138582198</v>
      </c>
      <c r="D239" t="s">
        <v>719</v>
      </c>
      <c r="E239">
        <v>1.6889775305089699E-2</v>
      </c>
      <c r="F239">
        <v>2068820</v>
      </c>
      <c r="G239">
        <v>3633677.90648109</v>
      </c>
      <c r="H239">
        <v>0</v>
      </c>
      <c r="I239">
        <v>2068820</v>
      </c>
      <c r="J239">
        <v>2068820</v>
      </c>
    </row>
    <row r="240" spans="1:10" x14ac:dyDescent="0.15">
      <c r="A240" t="s">
        <v>70</v>
      </c>
      <c r="B240" t="s">
        <v>9</v>
      </c>
      <c r="C240">
        <v>29361353.544642001</v>
      </c>
      <c r="D240">
        <v>132564645.515</v>
      </c>
      <c r="E240">
        <v>221898.19450000001</v>
      </c>
      <c r="F240">
        <v>22218426</v>
      </c>
      <c r="G240">
        <v>30501224.962972399</v>
      </c>
      <c r="H240">
        <v>66282322.7575</v>
      </c>
      <c r="I240">
        <v>22218426</v>
      </c>
      <c r="J240">
        <v>20439904</v>
      </c>
    </row>
    <row r="241" spans="1:10" x14ac:dyDescent="0.15">
      <c r="A241" t="s">
        <v>70</v>
      </c>
      <c r="B241" t="s">
        <v>12</v>
      </c>
      <c r="C241">
        <v>2348905.8562210398</v>
      </c>
      <c r="D241">
        <v>0</v>
      </c>
      <c r="E241">
        <v>2.71117127001432E-3</v>
      </c>
      <c r="F241">
        <v>1567128</v>
      </c>
      <c r="G241">
        <v>30501224.962972399</v>
      </c>
      <c r="H241">
        <v>0</v>
      </c>
      <c r="I241">
        <v>1567128</v>
      </c>
      <c r="J241">
        <v>1567128</v>
      </c>
    </row>
    <row r="242" spans="1:10" x14ac:dyDescent="0.15">
      <c r="A242" t="s">
        <v>70</v>
      </c>
      <c r="B242" t="s">
        <v>11</v>
      </c>
      <c r="C242">
        <v>8768962.7807840705</v>
      </c>
      <c r="D242">
        <v>0</v>
      </c>
      <c r="E242">
        <v>5700</v>
      </c>
      <c r="F242">
        <v>6715671</v>
      </c>
      <c r="G242">
        <v>30501224.962972399</v>
      </c>
      <c r="H242">
        <v>0</v>
      </c>
      <c r="I242">
        <v>6715671</v>
      </c>
      <c r="J242">
        <v>6715671</v>
      </c>
    </row>
    <row r="243" spans="1:10" x14ac:dyDescent="0.15">
      <c r="A243" t="s">
        <v>672</v>
      </c>
      <c r="B243" t="s">
        <v>9</v>
      </c>
      <c r="C243">
        <v>2725592.2527065598</v>
      </c>
      <c r="D243" t="s">
        <v>719</v>
      </c>
      <c r="E243">
        <v>850.32601999999997</v>
      </c>
      <c r="F243">
        <v>2015556</v>
      </c>
      <c r="G243">
        <v>4432786.4074331196</v>
      </c>
      <c r="H243">
        <v>0</v>
      </c>
      <c r="I243">
        <v>2015556</v>
      </c>
      <c r="J243">
        <v>2015556</v>
      </c>
    </row>
    <row r="244" spans="1:10" x14ac:dyDescent="0.15">
      <c r="A244" t="s">
        <v>672</v>
      </c>
      <c r="B244" t="s">
        <v>11</v>
      </c>
      <c r="C244">
        <v>2921376.7967814701</v>
      </c>
      <c r="D244" t="s">
        <v>719</v>
      </c>
      <c r="E244">
        <v>6310</v>
      </c>
      <c r="F244">
        <v>2417231</v>
      </c>
      <c r="G244">
        <v>4432786.4074331196</v>
      </c>
      <c r="H244">
        <v>0</v>
      </c>
      <c r="I244">
        <v>2417231</v>
      </c>
      <c r="J244">
        <v>2417231</v>
      </c>
    </row>
    <row r="245" spans="1:10" x14ac:dyDescent="0.15">
      <c r="A245" t="s">
        <v>44</v>
      </c>
      <c r="B245" t="s">
        <v>9</v>
      </c>
      <c r="C245">
        <v>49493475.8517766</v>
      </c>
      <c r="D245">
        <v>693740.03</v>
      </c>
      <c r="E245">
        <v>120985.0616</v>
      </c>
      <c r="F245">
        <v>43486292</v>
      </c>
      <c r="G245">
        <v>122114518.02342799</v>
      </c>
      <c r="H245">
        <v>346870.01500000001</v>
      </c>
      <c r="I245">
        <v>43486292</v>
      </c>
      <c r="J245">
        <v>46965195</v>
      </c>
    </row>
    <row r="246" spans="1:10" x14ac:dyDescent="0.15">
      <c r="A246" t="s">
        <v>44</v>
      </c>
      <c r="B246" t="s">
        <v>12</v>
      </c>
      <c r="C246">
        <v>65555982.925093099</v>
      </c>
      <c r="D246">
        <v>69254</v>
      </c>
      <c r="E246">
        <v>0.143068920418569</v>
      </c>
      <c r="F246">
        <v>68802870</v>
      </c>
      <c r="G246">
        <v>122114518.02342799</v>
      </c>
      <c r="H246">
        <v>34627</v>
      </c>
      <c r="I246">
        <v>68802870</v>
      </c>
      <c r="J246">
        <v>68802870</v>
      </c>
    </row>
    <row r="247" spans="1:10" x14ac:dyDescent="0.15">
      <c r="A247" t="s">
        <v>44</v>
      </c>
      <c r="B247" t="s">
        <v>11</v>
      </c>
      <c r="C247">
        <v>8924489.0058351997</v>
      </c>
      <c r="D247" t="s">
        <v>719</v>
      </c>
      <c r="E247">
        <v>28000</v>
      </c>
      <c r="F247">
        <v>9825356</v>
      </c>
      <c r="G247">
        <v>122114518.02342799</v>
      </c>
      <c r="H247">
        <v>0</v>
      </c>
      <c r="I247">
        <v>9825356</v>
      </c>
      <c r="J247">
        <v>9825356</v>
      </c>
    </row>
    <row r="248" spans="1:10" x14ac:dyDescent="0.15">
      <c r="A248" t="s">
        <v>193</v>
      </c>
      <c r="B248" t="s">
        <v>9</v>
      </c>
      <c r="C248">
        <v>39729038.8556071</v>
      </c>
      <c r="D248">
        <v>11528783.593</v>
      </c>
      <c r="E248">
        <v>101551.6078</v>
      </c>
      <c r="F248">
        <v>36501224</v>
      </c>
      <c r="G248">
        <v>89457988.304327101</v>
      </c>
      <c r="H248">
        <v>5764391.7965000002</v>
      </c>
      <c r="I248">
        <v>36501224</v>
      </c>
      <c r="J248">
        <v>37961273</v>
      </c>
    </row>
    <row r="249" spans="1:10" x14ac:dyDescent="0.15">
      <c r="A249" t="s">
        <v>193</v>
      </c>
      <c r="B249" t="s">
        <v>12</v>
      </c>
      <c r="C249">
        <v>56820813.858282998</v>
      </c>
      <c r="D249">
        <v>26808156.743000001</v>
      </c>
      <c r="E249">
        <v>0.126406831077753</v>
      </c>
      <c r="F249">
        <v>50285216</v>
      </c>
      <c r="G249">
        <v>89457988.304327101</v>
      </c>
      <c r="H249">
        <v>13404078.3715</v>
      </c>
      <c r="I249">
        <v>50285216</v>
      </c>
      <c r="J249">
        <v>50285216</v>
      </c>
    </row>
    <row r="250" spans="1:10" x14ac:dyDescent="0.15">
      <c r="A250" t="s">
        <v>193</v>
      </c>
      <c r="B250" t="s">
        <v>11</v>
      </c>
      <c r="C250">
        <v>3488363.8889113101</v>
      </c>
      <c r="D250">
        <v>1519.4259999999999</v>
      </c>
      <c r="E250">
        <v>4760</v>
      </c>
      <c r="F250">
        <v>2671548</v>
      </c>
      <c r="G250">
        <v>89457988.304327101</v>
      </c>
      <c r="H250">
        <v>759.71299999999997</v>
      </c>
      <c r="I250">
        <v>2671548</v>
      </c>
      <c r="J250">
        <v>2671548</v>
      </c>
    </row>
    <row r="251" spans="1:10" x14ac:dyDescent="0.15">
      <c r="A251" t="s">
        <v>189</v>
      </c>
      <c r="B251" t="s">
        <v>9</v>
      </c>
      <c r="C251">
        <v>42906651.928389996</v>
      </c>
      <c r="D251">
        <v>15113443.777000001</v>
      </c>
      <c r="E251">
        <v>565598.12829999998</v>
      </c>
      <c r="F251">
        <v>33502474</v>
      </c>
      <c r="G251">
        <v>53155910.506488301</v>
      </c>
      <c r="H251">
        <v>7556721.8885000004</v>
      </c>
      <c r="I251">
        <v>33502474</v>
      </c>
      <c r="J251">
        <v>35177598</v>
      </c>
    </row>
    <row r="252" spans="1:10" x14ac:dyDescent="0.15">
      <c r="A252" t="s">
        <v>189</v>
      </c>
      <c r="B252" t="s">
        <v>12</v>
      </c>
      <c r="C252">
        <v>8850146.9401702806</v>
      </c>
      <c r="D252">
        <v>231506.22399999999</v>
      </c>
      <c r="E252">
        <v>2.3161853658306098E-3</v>
      </c>
      <c r="F252">
        <v>5904585</v>
      </c>
      <c r="G252">
        <v>53155910.506488301</v>
      </c>
      <c r="H252">
        <v>115753.11199999999</v>
      </c>
      <c r="I252">
        <v>5904585</v>
      </c>
      <c r="J252">
        <v>5904585</v>
      </c>
    </row>
    <row r="253" spans="1:10" x14ac:dyDescent="0.15">
      <c r="A253" t="s">
        <v>189</v>
      </c>
      <c r="B253" t="s">
        <v>11</v>
      </c>
      <c r="C253">
        <v>17952513.427003399</v>
      </c>
      <c r="D253">
        <v>566268.99300000002</v>
      </c>
      <c r="E253">
        <v>128000</v>
      </c>
      <c r="F253">
        <v>13748851</v>
      </c>
      <c r="G253">
        <v>53155910.506488301</v>
      </c>
      <c r="H253">
        <v>283134.49650000001</v>
      </c>
      <c r="I253">
        <v>13748851</v>
      </c>
      <c r="J253">
        <v>13748851</v>
      </c>
    </row>
    <row r="254" spans="1:10" x14ac:dyDescent="0.15">
      <c r="A254" t="s">
        <v>185</v>
      </c>
      <c r="B254" t="s">
        <v>9</v>
      </c>
      <c r="C254">
        <v>13776491.0082429</v>
      </c>
      <c r="D254" s="1">
        <v>4000000</v>
      </c>
      <c r="E254">
        <v>13878.805679999999</v>
      </c>
      <c r="F254">
        <v>10187615</v>
      </c>
      <c r="G254">
        <v>18965068.7209794</v>
      </c>
      <c r="H254" s="1">
        <v>2000000</v>
      </c>
      <c r="I254">
        <v>10187615</v>
      </c>
      <c r="J254">
        <v>10187615</v>
      </c>
    </row>
    <row r="255" spans="1:10" x14ac:dyDescent="0.15">
      <c r="A255" t="s">
        <v>185</v>
      </c>
      <c r="B255" t="s">
        <v>11</v>
      </c>
      <c r="C255">
        <v>9394126.8563214</v>
      </c>
      <c r="D255">
        <v>728308.63899999997</v>
      </c>
      <c r="E255">
        <v>26900</v>
      </c>
      <c r="F255">
        <v>8777454</v>
      </c>
      <c r="G255">
        <v>18965068.7209794</v>
      </c>
      <c r="H255">
        <v>364154.31949999998</v>
      </c>
      <c r="I255">
        <v>8777454</v>
      </c>
      <c r="J255">
        <v>8777454</v>
      </c>
    </row>
    <row r="256" spans="1:10" x14ac:dyDescent="0.15">
      <c r="A256" t="s">
        <v>195</v>
      </c>
      <c r="B256" t="s">
        <v>11</v>
      </c>
      <c r="C256">
        <v>5567014.6286107497</v>
      </c>
      <c r="D256" t="s">
        <v>719</v>
      </c>
      <c r="E256">
        <v>16000</v>
      </c>
      <c r="F256">
        <v>4263473</v>
      </c>
      <c r="G256">
        <v>4263473.0078697102</v>
      </c>
      <c r="H256">
        <v>0</v>
      </c>
      <c r="I256">
        <v>4263473</v>
      </c>
      <c r="J256">
        <v>4263473</v>
      </c>
    </row>
    <row r="257" spans="1:10" x14ac:dyDescent="0.15">
      <c r="A257" t="s">
        <v>191</v>
      </c>
      <c r="B257" t="s">
        <v>9</v>
      </c>
      <c r="C257">
        <v>2992441.0471029198</v>
      </c>
      <c r="D257">
        <v>62227.080999999998</v>
      </c>
      <c r="E257">
        <v>1984.6431700000001</v>
      </c>
      <c r="F257">
        <v>2212888</v>
      </c>
      <c r="G257">
        <v>14343980.317218</v>
      </c>
      <c r="H257">
        <v>31113.540499999999</v>
      </c>
      <c r="I257">
        <v>2212888</v>
      </c>
      <c r="J257">
        <v>2212888</v>
      </c>
    </row>
    <row r="258" spans="1:10" x14ac:dyDescent="0.15">
      <c r="A258" t="s">
        <v>191</v>
      </c>
      <c r="B258" t="s">
        <v>12</v>
      </c>
      <c r="C258">
        <v>3491995.9903128599</v>
      </c>
      <c r="D258">
        <v>1932</v>
      </c>
      <c r="E258">
        <v>2.0438636927648801E-2</v>
      </c>
      <c r="F258">
        <v>6438779</v>
      </c>
      <c r="G258">
        <v>14343980.317218</v>
      </c>
      <c r="H258">
        <v>966</v>
      </c>
      <c r="I258">
        <v>6438779</v>
      </c>
      <c r="J258">
        <v>6438779</v>
      </c>
    </row>
    <row r="259" spans="1:10" x14ac:dyDescent="0.15">
      <c r="A259" t="s">
        <v>191</v>
      </c>
      <c r="B259" t="s">
        <v>11</v>
      </c>
      <c r="C259">
        <v>7432717.1371944798</v>
      </c>
      <c r="D259">
        <v>2040807.8940000001</v>
      </c>
      <c r="E259">
        <v>7500</v>
      </c>
      <c r="F259">
        <v>5692313</v>
      </c>
      <c r="G259">
        <v>14343980.317218</v>
      </c>
      <c r="H259">
        <v>1020403.947</v>
      </c>
      <c r="I259">
        <v>5692313</v>
      </c>
      <c r="J259">
        <v>5692313</v>
      </c>
    </row>
    <row r="260" spans="1:10" x14ac:dyDescent="0.15">
      <c r="A260" t="s">
        <v>678</v>
      </c>
      <c r="B260" t="s">
        <v>9</v>
      </c>
      <c r="C260">
        <v>764287.83774804499</v>
      </c>
      <c r="D260" t="s">
        <v>719</v>
      </c>
      <c r="E260">
        <v>23.25216</v>
      </c>
      <c r="F260">
        <v>565185</v>
      </c>
      <c r="G260">
        <v>1065185.2817136601</v>
      </c>
      <c r="H260">
        <v>0</v>
      </c>
      <c r="I260">
        <v>565185</v>
      </c>
      <c r="J260">
        <v>565185</v>
      </c>
    </row>
    <row r="261" spans="1:10" x14ac:dyDescent="0.15">
      <c r="A261" t="s">
        <v>678</v>
      </c>
      <c r="B261" t="s">
        <v>11</v>
      </c>
      <c r="C261">
        <v>471701.09826025099</v>
      </c>
      <c r="D261" t="s">
        <v>719</v>
      </c>
      <c r="E261">
        <v>2</v>
      </c>
      <c r="F261" s="1">
        <v>500000</v>
      </c>
      <c r="G261">
        <v>1065185.2817136601</v>
      </c>
      <c r="H261">
        <v>0</v>
      </c>
      <c r="I261" s="1">
        <v>500000</v>
      </c>
      <c r="J261" s="1">
        <v>500000</v>
      </c>
    </row>
    <row r="262" spans="1:10" x14ac:dyDescent="0.15">
      <c r="A262" t="s">
        <v>682</v>
      </c>
      <c r="B262" t="s">
        <v>9</v>
      </c>
      <c r="C262">
        <v>5479164.17991996</v>
      </c>
      <c r="D262">
        <v>110593.936</v>
      </c>
      <c r="E262">
        <v>7732.1690399999998</v>
      </c>
      <c r="F262">
        <v>4051802</v>
      </c>
      <c r="G262">
        <v>4551801.9489986198</v>
      </c>
      <c r="H262">
        <v>55296.968000000001</v>
      </c>
      <c r="I262">
        <v>4051802</v>
      </c>
      <c r="J262">
        <v>4051802</v>
      </c>
    </row>
    <row r="263" spans="1:10" x14ac:dyDescent="0.15">
      <c r="A263" t="s">
        <v>682</v>
      </c>
      <c r="B263" t="s">
        <v>11</v>
      </c>
      <c r="C263" t="s">
        <v>719</v>
      </c>
      <c r="D263" t="s">
        <v>719</v>
      </c>
      <c r="E263">
        <v>5460</v>
      </c>
      <c r="F263" s="1">
        <v>500000</v>
      </c>
      <c r="G263">
        <v>4551801.9489986198</v>
      </c>
      <c r="H263">
        <v>0</v>
      </c>
      <c r="I263" s="1">
        <v>500000</v>
      </c>
      <c r="J263" s="1">
        <v>500000</v>
      </c>
    </row>
    <row r="264" spans="1:10" x14ac:dyDescent="0.15">
      <c r="A264" t="s">
        <v>686</v>
      </c>
      <c r="B264" t="s">
        <v>9</v>
      </c>
      <c r="C264">
        <v>684179.922659192</v>
      </c>
      <c r="D264" t="s">
        <v>719</v>
      </c>
      <c r="E264">
        <v>20.67597</v>
      </c>
      <c r="F264">
        <v>505946</v>
      </c>
      <c r="G264">
        <v>1005946.06276915</v>
      </c>
      <c r="H264">
        <v>0</v>
      </c>
      <c r="I264">
        <v>505946</v>
      </c>
      <c r="J264">
        <v>560000</v>
      </c>
    </row>
    <row r="265" spans="1:10" x14ac:dyDescent="0.15">
      <c r="A265" t="s">
        <v>686</v>
      </c>
      <c r="B265" t="s">
        <v>11</v>
      </c>
      <c r="C265">
        <v>471701.09826025099</v>
      </c>
      <c r="D265" t="s">
        <v>719</v>
      </c>
      <c r="E265">
        <v>22</v>
      </c>
      <c r="F265" s="1">
        <v>500000</v>
      </c>
      <c r="G265">
        <v>1005946.06276915</v>
      </c>
      <c r="H265">
        <v>0</v>
      </c>
      <c r="I265" s="1">
        <v>500000</v>
      </c>
      <c r="J265" s="1">
        <v>500000</v>
      </c>
    </row>
    <row r="266" spans="1:10" x14ac:dyDescent="0.15">
      <c r="A266" t="s">
        <v>187</v>
      </c>
      <c r="B266" t="s">
        <v>9</v>
      </c>
      <c r="C266">
        <v>330194740.89110398</v>
      </c>
      <c r="D266">
        <v>712001143.40499997</v>
      </c>
      <c r="E266">
        <v>1759632.551</v>
      </c>
      <c r="F266">
        <v>421568534</v>
      </c>
      <c r="G266">
        <v>643887173.54558098</v>
      </c>
      <c r="H266">
        <v>356000571.70249999</v>
      </c>
      <c r="I266">
        <v>421568534</v>
      </c>
      <c r="J266">
        <v>408070388</v>
      </c>
    </row>
    <row r="267" spans="1:10" x14ac:dyDescent="0.15">
      <c r="A267" t="s">
        <v>187</v>
      </c>
      <c r="B267" t="s">
        <v>12</v>
      </c>
      <c r="C267">
        <v>163230443.10670501</v>
      </c>
      <c r="D267">
        <v>43633229.359999999</v>
      </c>
      <c r="E267">
        <v>0.44508949145346499</v>
      </c>
      <c r="F267">
        <v>182527050</v>
      </c>
      <c r="G267">
        <v>643887173.54558098</v>
      </c>
      <c r="H267">
        <v>21816614.68</v>
      </c>
      <c r="I267">
        <v>182527050</v>
      </c>
      <c r="J267">
        <v>182527050</v>
      </c>
    </row>
    <row r="268" spans="1:10" x14ac:dyDescent="0.15">
      <c r="A268" t="s">
        <v>187</v>
      </c>
      <c r="B268" t="s">
        <v>11</v>
      </c>
      <c r="C268">
        <v>44587498.323798902</v>
      </c>
      <c r="D268">
        <v>18139658.552999999</v>
      </c>
      <c r="E268">
        <v>127900</v>
      </c>
      <c r="F268">
        <v>39791591</v>
      </c>
      <c r="G268">
        <v>643887173.54558098</v>
      </c>
      <c r="H268">
        <v>9069829.2764999997</v>
      </c>
      <c r="I268">
        <v>39791591</v>
      </c>
      <c r="J268">
        <v>39791591</v>
      </c>
    </row>
    <row r="269" spans="1:10" x14ac:dyDescent="0.15">
      <c r="A269" t="s">
        <v>197</v>
      </c>
      <c r="B269" t="s">
        <v>9</v>
      </c>
      <c r="C269">
        <v>257446149.50370499</v>
      </c>
      <c r="D269">
        <v>924354733.44500005</v>
      </c>
      <c r="E269">
        <v>1527238.2409999999</v>
      </c>
      <c r="F269">
        <v>293879392</v>
      </c>
      <c r="G269">
        <v>566315008.53705001</v>
      </c>
      <c r="H269">
        <v>462177366.72250003</v>
      </c>
      <c r="I269">
        <v>293879392</v>
      </c>
      <c r="J269">
        <v>279764865</v>
      </c>
    </row>
    <row r="270" spans="1:10" x14ac:dyDescent="0.15">
      <c r="A270" t="s">
        <v>197</v>
      </c>
      <c r="B270" t="s">
        <v>12</v>
      </c>
      <c r="C270">
        <v>238496759.888024</v>
      </c>
      <c r="D270">
        <v>62895432.309</v>
      </c>
      <c r="E270">
        <v>0.547136714059138</v>
      </c>
      <c r="F270">
        <v>241360235</v>
      </c>
      <c r="G270">
        <v>566315008.53705001</v>
      </c>
      <c r="H270">
        <v>31447716.1545</v>
      </c>
      <c r="I270">
        <v>241360235</v>
      </c>
      <c r="J270">
        <v>241360235</v>
      </c>
    </row>
    <row r="271" spans="1:10" x14ac:dyDescent="0.15">
      <c r="A271" t="s">
        <v>197</v>
      </c>
      <c r="B271" t="s">
        <v>11</v>
      </c>
      <c r="C271">
        <v>28014519.4776791</v>
      </c>
      <c r="D271">
        <v>16771130.089</v>
      </c>
      <c r="E271">
        <v>111000</v>
      </c>
      <c r="F271">
        <v>31075382</v>
      </c>
      <c r="G271">
        <v>566315008.53705001</v>
      </c>
      <c r="H271">
        <v>8385565.0444999998</v>
      </c>
      <c r="I271">
        <v>31075382</v>
      </c>
      <c r="J271">
        <v>31075382</v>
      </c>
    </row>
    <row r="272" spans="1:10" x14ac:dyDescent="0.15">
      <c r="A272" t="s">
        <v>199</v>
      </c>
      <c r="B272" t="s">
        <v>9</v>
      </c>
      <c r="C272">
        <v>90400534.591096699</v>
      </c>
      <c r="D272">
        <v>158023264.21000001</v>
      </c>
      <c r="E272">
        <v>220800.4025</v>
      </c>
      <c r="F272">
        <v>66850536</v>
      </c>
      <c r="G272">
        <v>105030783.35840601</v>
      </c>
      <c r="H272">
        <v>79011632.105000004</v>
      </c>
      <c r="I272">
        <v>66850536</v>
      </c>
      <c r="J272">
        <v>66850536</v>
      </c>
    </row>
    <row r="273" spans="1:10" x14ac:dyDescent="0.15">
      <c r="A273" t="s">
        <v>199</v>
      </c>
      <c r="B273" t="s">
        <v>11</v>
      </c>
      <c r="C273">
        <v>49853721.411868803</v>
      </c>
      <c r="D273">
        <v>16099541.079</v>
      </c>
      <c r="E273">
        <v>130000</v>
      </c>
      <c r="F273">
        <v>38180247</v>
      </c>
      <c r="G273">
        <v>105030783.35840601</v>
      </c>
      <c r="H273">
        <v>8049770.5395</v>
      </c>
      <c r="I273">
        <v>38180247</v>
      </c>
      <c r="J273">
        <v>38180247</v>
      </c>
    </row>
    <row r="274" spans="1:10" x14ac:dyDescent="0.15">
      <c r="A274" t="s">
        <v>201</v>
      </c>
      <c r="B274" t="s">
        <v>9</v>
      </c>
      <c r="C274">
        <v>18653875.7772757</v>
      </c>
      <c r="D274">
        <v>0</v>
      </c>
      <c r="E274">
        <v>66375.63235</v>
      </c>
      <c r="F274">
        <v>13794405</v>
      </c>
      <c r="G274">
        <v>29690478.7881606</v>
      </c>
      <c r="H274">
        <v>0</v>
      </c>
      <c r="I274">
        <v>13794405</v>
      </c>
      <c r="J274">
        <v>16113345</v>
      </c>
    </row>
    <row r="275" spans="1:10" x14ac:dyDescent="0.15">
      <c r="A275" t="s">
        <v>201</v>
      </c>
      <c r="B275" t="s">
        <v>11</v>
      </c>
      <c r="C275">
        <v>20756241.372661799</v>
      </c>
      <c r="D275">
        <v>395102.78600000002</v>
      </c>
      <c r="E275">
        <v>61000</v>
      </c>
      <c r="F275">
        <v>15896074</v>
      </c>
      <c r="G275">
        <v>29690478.7881606</v>
      </c>
      <c r="H275">
        <v>197551.39300000001</v>
      </c>
      <c r="I275">
        <v>15896074</v>
      </c>
      <c r="J275">
        <v>15896074</v>
      </c>
    </row>
    <row r="276" spans="1:10" x14ac:dyDescent="0.15">
      <c r="A276" t="s">
        <v>696</v>
      </c>
      <c r="B276" t="s">
        <v>9</v>
      </c>
      <c r="C276">
        <v>475419.76325785898</v>
      </c>
      <c r="D276" t="s">
        <v>719</v>
      </c>
      <c r="E276">
        <v>665.86465999999996</v>
      </c>
      <c r="F276" s="1">
        <v>500000</v>
      </c>
      <c r="G276" s="1">
        <v>1000000</v>
      </c>
      <c r="H276">
        <v>0</v>
      </c>
      <c r="I276" s="1">
        <v>500000</v>
      </c>
      <c r="J276">
        <v>550000</v>
      </c>
    </row>
    <row r="277" spans="1:10" x14ac:dyDescent="0.15">
      <c r="A277" t="s">
        <v>696</v>
      </c>
      <c r="B277" t="s">
        <v>11</v>
      </c>
      <c r="C277">
        <v>267722.46203078702</v>
      </c>
      <c r="D277">
        <v>9311.9869999999992</v>
      </c>
      <c r="E277">
        <v>5</v>
      </c>
      <c r="F277" s="1">
        <v>500000</v>
      </c>
      <c r="G277" s="1">
        <v>1000000</v>
      </c>
      <c r="H277">
        <v>4655.9934999999996</v>
      </c>
      <c r="I277" s="1">
        <v>500000</v>
      </c>
      <c r="J277" s="1">
        <v>500000</v>
      </c>
    </row>
    <row r="278" spans="1:10" x14ac:dyDescent="0.15">
      <c r="A278" t="s">
        <v>203</v>
      </c>
      <c r="B278" t="s">
        <v>9</v>
      </c>
      <c r="C278">
        <v>16088489.5382566</v>
      </c>
      <c r="D278" s="1">
        <v>3000000</v>
      </c>
      <c r="E278">
        <v>108419.6023</v>
      </c>
      <c r="F278">
        <v>16294131</v>
      </c>
      <c r="G278">
        <v>28203125.545153901</v>
      </c>
      <c r="H278">
        <v>1500000</v>
      </c>
      <c r="I278">
        <v>16294131</v>
      </c>
      <c r="J278">
        <v>18274104</v>
      </c>
    </row>
    <row r="279" spans="1:10" x14ac:dyDescent="0.15">
      <c r="A279" t="s">
        <v>203</v>
      </c>
      <c r="B279" t="s">
        <v>12</v>
      </c>
      <c r="C279">
        <v>13157929.861027399</v>
      </c>
      <c r="D279">
        <v>839509.54500000004</v>
      </c>
      <c r="E279">
        <v>3.1420339842953898E-3</v>
      </c>
      <c r="F279">
        <v>8778625</v>
      </c>
      <c r="G279">
        <v>28203125.545153901</v>
      </c>
      <c r="H279">
        <v>419754.77250000002</v>
      </c>
      <c r="I279">
        <v>8778625</v>
      </c>
      <c r="J279">
        <v>8778625</v>
      </c>
    </row>
    <row r="280" spans="1:10" x14ac:dyDescent="0.15">
      <c r="A280" t="s">
        <v>203</v>
      </c>
      <c r="B280" t="s">
        <v>11</v>
      </c>
      <c r="C280">
        <v>3312455.9528257698</v>
      </c>
      <c r="D280">
        <v>0</v>
      </c>
      <c r="E280">
        <v>19300</v>
      </c>
      <c r="F280">
        <v>3130369</v>
      </c>
      <c r="G280">
        <v>28203125.545153901</v>
      </c>
      <c r="H280">
        <v>0</v>
      </c>
      <c r="I280">
        <v>3130369</v>
      </c>
      <c r="J280">
        <v>3130369</v>
      </c>
    </row>
    <row r="281" spans="1:10" x14ac:dyDescent="0.15">
      <c r="A281" t="s">
        <v>205</v>
      </c>
      <c r="B281" t="s">
        <v>9</v>
      </c>
      <c r="C281">
        <v>49064651.398218803</v>
      </c>
      <c r="D281">
        <v>31155967.815000001</v>
      </c>
      <c r="E281">
        <v>268914.7868</v>
      </c>
      <c r="F281">
        <v>36282952</v>
      </c>
      <c r="G281">
        <v>85524969.415019304</v>
      </c>
      <c r="H281">
        <v>15577983.907500001</v>
      </c>
      <c r="I281">
        <v>36282952</v>
      </c>
      <c r="J281">
        <v>36282952</v>
      </c>
    </row>
    <row r="282" spans="1:10" x14ac:dyDescent="0.15">
      <c r="A282" t="s">
        <v>205</v>
      </c>
      <c r="B282" t="s">
        <v>12</v>
      </c>
      <c r="C282">
        <v>12533961.612487201</v>
      </c>
      <c r="D282">
        <v>270299.74900000001</v>
      </c>
      <c r="E282">
        <v>2.9272511346775201E-3</v>
      </c>
      <c r="F282">
        <v>8362330</v>
      </c>
      <c r="G282">
        <v>85524969.415019304</v>
      </c>
      <c r="H282">
        <v>135149.87450000001</v>
      </c>
      <c r="I282">
        <v>8362330</v>
      </c>
      <c r="J282">
        <v>8362330</v>
      </c>
    </row>
    <row r="283" spans="1:10" x14ac:dyDescent="0.15">
      <c r="A283" t="s">
        <v>205</v>
      </c>
      <c r="B283" t="s">
        <v>11</v>
      </c>
      <c r="C283">
        <v>53378506.264514796</v>
      </c>
      <c r="D283">
        <v>14084578.935000001</v>
      </c>
      <c r="E283">
        <v>278000</v>
      </c>
      <c r="F283">
        <v>40879688</v>
      </c>
      <c r="G283">
        <v>85524969.415019304</v>
      </c>
      <c r="H283">
        <v>7042289.4675000003</v>
      </c>
      <c r="I283">
        <v>40879688</v>
      </c>
      <c r="J283">
        <v>40879688</v>
      </c>
    </row>
    <row r="284" spans="1:10" x14ac:dyDescent="0.15">
      <c r="A284" t="s">
        <v>702</v>
      </c>
      <c r="B284" t="s">
        <v>9</v>
      </c>
      <c r="C284">
        <v>985782.66225997603</v>
      </c>
      <c r="D284" t="s">
        <v>719</v>
      </c>
      <c r="E284">
        <v>36.601799999999997</v>
      </c>
      <c r="F284">
        <v>728979</v>
      </c>
      <c r="G284">
        <v>3972014.5958071002</v>
      </c>
      <c r="H284">
        <v>0</v>
      </c>
      <c r="I284">
        <v>728979</v>
      </c>
      <c r="J284">
        <v>728979</v>
      </c>
    </row>
    <row r="285" spans="1:10" x14ac:dyDescent="0.15">
      <c r="A285" t="s">
        <v>702</v>
      </c>
      <c r="B285" t="s">
        <v>12</v>
      </c>
      <c r="C285">
        <v>2196822.5420316202</v>
      </c>
      <c r="D285">
        <v>146741.60500000001</v>
      </c>
      <c r="E285">
        <v>1.6490526166009101E-2</v>
      </c>
      <c r="F285">
        <v>2743036</v>
      </c>
      <c r="G285">
        <v>3972014.5958071002</v>
      </c>
      <c r="H285">
        <v>73370.802500000005</v>
      </c>
      <c r="I285">
        <v>2743036</v>
      </c>
      <c r="J285">
        <v>2743036</v>
      </c>
    </row>
    <row r="286" spans="1:10" x14ac:dyDescent="0.15">
      <c r="A286" t="s">
        <v>702</v>
      </c>
      <c r="B286" t="s">
        <v>11</v>
      </c>
      <c r="C286">
        <v>471701.09826025099</v>
      </c>
      <c r="D286" t="s">
        <v>719</v>
      </c>
      <c r="E286">
        <v>190</v>
      </c>
      <c r="F286" s="1">
        <v>500000</v>
      </c>
      <c r="G286">
        <v>3972014.5958071002</v>
      </c>
      <c r="H286">
        <v>0</v>
      </c>
      <c r="I286" s="1">
        <v>500000</v>
      </c>
      <c r="J286" s="1">
        <v>500000</v>
      </c>
    </row>
    <row r="287" spans="1:10" x14ac:dyDescent="0.15">
      <c r="A287" t="s">
        <v>706</v>
      </c>
      <c r="B287" t="s">
        <v>9</v>
      </c>
      <c r="C287">
        <v>878879.29835466901</v>
      </c>
      <c r="D287" t="s">
        <v>719</v>
      </c>
      <c r="E287">
        <v>21</v>
      </c>
      <c r="F287">
        <v>649925</v>
      </c>
      <c r="G287">
        <v>1149924.8310642899</v>
      </c>
      <c r="H287">
        <v>0</v>
      </c>
      <c r="I287">
        <v>649925</v>
      </c>
      <c r="J287">
        <v>649925</v>
      </c>
    </row>
    <row r="288" spans="1:10" x14ac:dyDescent="0.15">
      <c r="A288" t="s">
        <v>706</v>
      </c>
      <c r="B288" t="s">
        <v>11</v>
      </c>
      <c r="C288">
        <v>471701.09826025099</v>
      </c>
      <c r="D288" t="s">
        <v>719</v>
      </c>
      <c r="E288">
        <v>12</v>
      </c>
      <c r="F288" s="1">
        <v>500000</v>
      </c>
      <c r="G288">
        <v>1149924.8310642899</v>
      </c>
      <c r="H288">
        <v>0</v>
      </c>
      <c r="I288" s="1">
        <v>500000</v>
      </c>
      <c r="J288" s="1">
        <v>500000</v>
      </c>
    </row>
    <row r="289" spans="1:10" x14ac:dyDescent="0.15">
      <c r="A289" t="s">
        <v>708</v>
      </c>
      <c r="B289" t="s">
        <v>9</v>
      </c>
      <c r="C289">
        <v>6479103.1135639204</v>
      </c>
      <c r="D289" t="s">
        <v>719</v>
      </c>
      <c r="E289">
        <v>15985.77672</v>
      </c>
      <c r="F289">
        <v>5745851</v>
      </c>
      <c r="G289">
        <v>34277428.201100297</v>
      </c>
      <c r="H289">
        <v>0</v>
      </c>
      <c r="I289">
        <v>5745851</v>
      </c>
      <c r="J289">
        <v>10917117</v>
      </c>
    </row>
    <row r="290" spans="1:10" x14ac:dyDescent="0.15">
      <c r="A290" t="s">
        <v>708</v>
      </c>
      <c r="B290" t="s">
        <v>12</v>
      </c>
      <c r="C290">
        <v>18088919.806224499</v>
      </c>
      <c r="D290" t="s">
        <v>719</v>
      </c>
      <c r="E290">
        <v>4.8519167857856697E-2</v>
      </c>
      <c r="F290">
        <v>21267500</v>
      </c>
      <c r="G290">
        <v>34277428.201100297</v>
      </c>
      <c r="H290">
        <v>0</v>
      </c>
      <c r="I290">
        <v>21267500</v>
      </c>
      <c r="J290">
        <v>21267500</v>
      </c>
    </row>
    <row r="291" spans="1:10" x14ac:dyDescent="0.15">
      <c r="A291" t="s">
        <v>708</v>
      </c>
      <c r="B291" t="s">
        <v>11</v>
      </c>
      <c r="C291">
        <v>7096413.9968816796</v>
      </c>
      <c r="D291" t="s">
        <v>719</v>
      </c>
      <c r="E291">
        <v>19400</v>
      </c>
      <c r="F291">
        <v>7264077</v>
      </c>
      <c r="G291">
        <v>34277428.201100297</v>
      </c>
      <c r="H291">
        <v>0</v>
      </c>
      <c r="I291">
        <v>7264077</v>
      </c>
      <c r="J291">
        <v>7264077</v>
      </c>
    </row>
    <row r="292" spans="1:10" x14ac:dyDescent="0.15">
      <c r="A292" t="s">
        <v>177</v>
      </c>
      <c r="B292" t="s">
        <v>9</v>
      </c>
      <c r="C292">
        <v>413719171.19173199</v>
      </c>
      <c r="D292">
        <v>433206943.222</v>
      </c>
      <c r="E292">
        <v>7833400.5700000003</v>
      </c>
      <c r="F292">
        <v>473007281</v>
      </c>
      <c r="G292">
        <v>522517480.97736597</v>
      </c>
      <c r="H292">
        <v>216603471.611</v>
      </c>
      <c r="I292">
        <v>473007281</v>
      </c>
      <c r="J292">
        <v>435144390</v>
      </c>
    </row>
    <row r="293" spans="1:10" x14ac:dyDescent="0.15">
      <c r="A293" t="s">
        <v>177</v>
      </c>
      <c r="B293" t="s">
        <v>11</v>
      </c>
      <c r="C293">
        <v>64647767.491757303</v>
      </c>
      <c r="D293">
        <v>7816435.5980000002</v>
      </c>
      <c r="E293">
        <v>389000</v>
      </c>
      <c r="F293">
        <v>49510201</v>
      </c>
      <c r="G293">
        <v>522517480.97736597</v>
      </c>
      <c r="H293">
        <v>3908217.7990000001</v>
      </c>
      <c r="I293">
        <v>49510201</v>
      </c>
      <c r="J293">
        <v>49510201</v>
      </c>
    </row>
    <row r="294" spans="1:10" x14ac:dyDescent="0.15">
      <c r="A294" t="s">
        <v>207</v>
      </c>
      <c r="B294" t="s">
        <v>9</v>
      </c>
      <c r="C294">
        <v>224019370.58177599</v>
      </c>
      <c r="D294">
        <v>881314306.15799999</v>
      </c>
      <c r="E294">
        <v>1389757.7520000001</v>
      </c>
      <c r="F294">
        <v>260773819</v>
      </c>
      <c r="G294">
        <v>350830160.80653399</v>
      </c>
      <c r="H294">
        <v>440657153.079</v>
      </c>
      <c r="I294">
        <v>260773819</v>
      </c>
      <c r="J294">
        <v>244074455</v>
      </c>
    </row>
    <row r="295" spans="1:10" x14ac:dyDescent="0.15">
      <c r="A295" t="s">
        <v>207</v>
      </c>
      <c r="B295" t="s">
        <v>12</v>
      </c>
      <c r="C295">
        <v>68932304.963644505</v>
      </c>
      <c r="D295">
        <v>40600000</v>
      </c>
      <c r="E295">
        <v>0.18971779934966099</v>
      </c>
      <c r="F295">
        <v>71625255</v>
      </c>
      <c r="G295">
        <v>350830160.80653399</v>
      </c>
      <c r="H295">
        <v>20300000</v>
      </c>
      <c r="I295">
        <v>71625255</v>
      </c>
      <c r="J295">
        <v>71625255</v>
      </c>
    </row>
    <row r="296" spans="1:10" x14ac:dyDescent="0.15">
      <c r="A296" t="s">
        <v>207</v>
      </c>
      <c r="B296" t="s">
        <v>11</v>
      </c>
      <c r="C296">
        <v>19194281.598558702</v>
      </c>
      <c r="D296">
        <v>15466361.606000001</v>
      </c>
      <c r="E296">
        <v>69000</v>
      </c>
      <c r="F296">
        <v>18431087</v>
      </c>
      <c r="G296">
        <v>350830160.80653399</v>
      </c>
      <c r="H296">
        <v>7733180.8030000003</v>
      </c>
      <c r="I296">
        <v>18431087</v>
      </c>
      <c r="J296">
        <v>18431087</v>
      </c>
    </row>
    <row r="297" spans="1:10" x14ac:dyDescent="0.15">
      <c r="A297" t="s">
        <v>211</v>
      </c>
      <c r="B297" t="s">
        <v>9</v>
      </c>
      <c r="C297">
        <v>386386859.41457599</v>
      </c>
      <c r="D297">
        <v>215545014.62900001</v>
      </c>
      <c r="E297">
        <v>1295674.547</v>
      </c>
      <c r="F297">
        <v>341212339</v>
      </c>
      <c r="G297">
        <v>386040790.349289</v>
      </c>
      <c r="H297">
        <v>107772507.3145</v>
      </c>
      <c r="I297">
        <v>341212339</v>
      </c>
      <c r="J297">
        <v>319361875</v>
      </c>
    </row>
    <row r="298" spans="1:10" x14ac:dyDescent="0.15">
      <c r="A298" t="s">
        <v>211</v>
      </c>
      <c r="B298" t="s">
        <v>12</v>
      </c>
      <c r="C298">
        <v>42813316.738860399</v>
      </c>
      <c r="D298">
        <v>0</v>
      </c>
      <c r="E298">
        <v>3.5736757657372997E-2</v>
      </c>
      <c r="F298">
        <v>28563919</v>
      </c>
      <c r="G298">
        <v>386040790.349289</v>
      </c>
      <c r="H298">
        <v>0</v>
      </c>
      <c r="I298">
        <v>28563919</v>
      </c>
      <c r="J298">
        <v>28563919</v>
      </c>
    </row>
    <row r="299" spans="1:10" x14ac:dyDescent="0.15">
      <c r="A299" t="s">
        <v>211</v>
      </c>
      <c r="B299" t="s">
        <v>11</v>
      </c>
      <c r="C299">
        <v>21237356.4850953</v>
      </c>
      <c r="D299">
        <v>2850332.78</v>
      </c>
      <c r="E299">
        <v>40600</v>
      </c>
      <c r="F299">
        <v>16264534</v>
      </c>
      <c r="G299">
        <v>386040790.349289</v>
      </c>
      <c r="H299">
        <v>1425166.39</v>
      </c>
      <c r="I299">
        <v>16264534</v>
      </c>
      <c r="J299">
        <v>16264534</v>
      </c>
    </row>
    <row r="874" spans="4:4" x14ac:dyDescent="0.15">
      <c r="D874" s="6"/>
    </row>
    <row r="875" spans="4:4" x14ac:dyDescent="0.15">
      <c r="D875" s="6"/>
    </row>
    <row r="876" spans="4:4" x14ac:dyDescent="0.15">
      <c r="D876" s="6"/>
    </row>
    <row r="877" spans="4:4" x14ac:dyDescent="0.15">
      <c r="D877" s="6"/>
    </row>
    <row r="878" spans="4:4" x14ac:dyDescent="0.15">
      <c r="D878" s="6"/>
    </row>
    <row r="879" spans="4:4" x14ac:dyDescent="0.15">
      <c r="D879" s="6"/>
    </row>
    <row r="880" spans="4:4" x14ac:dyDescent="0.15">
      <c r="D880" s="6"/>
    </row>
    <row r="881" spans="4:4" x14ac:dyDescent="0.15">
      <c r="D881" s="6"/>
    </row>
    <row r="882" spans="4:4" x14ac:dyDescent="0.15">
      <c r="D882" s="6"/>
    </row>
    <row r="883" spans="4:4" x14ac:dyDescent="0.15">
      <c r="D883" s="6"/>
    </row>
    <row r="884" spans="4:4" x14ac:dyDescent="0.15">
      <c r="D884" s="6"/>
    </row>
    <row r="885" spans="4:4" x14ac:dyDescent="0.15">
      <c r="D885" s="6"/>
    </row>
    <row r="886" spans="4:4" x14ac:dyDescent="0.15">
      <c r="D886" s="6"/>
    </row>
    <row r="887" spans="4:4" x14ac:dyDescent="0.15">
      <c r="D887" s="6"/>
    </row>
    <row r="888" spans="4:4" x14ac:dyDescent="0.15">
      <c r="D888" s="6"/>
    </row>
    <row r="889" spans="4:4" x14ac:dyDescent="0.15">
      <c r="D889" s="6"/>
    </row>
    <row r="890" spans="4:4" x14ac:dyDescent="0.15">
      <c r="D890" s="6"/>
    </row>
    <row r="891" spans="4:4" x14ac:dyDescent="0.15">
      <c r="D891" s="6"/>
    </row>
    <row r="892" spans="4:4" x14ac:dyDescent="0.15">
      <c r="D892" s="6"/>
    </row>
    <row r="893" spans="4:4" x14ac:dyDescent="0.15">
      <c r="D893" s="6"/>
    </row>
    <row r="894" spans="4:4" x14ac:dyDescent="0.15">
      <c r="D894" s="6"/>
    </row>
    <row r="895" spans="4:4" x14ac:dyDescent="0.15">
      <c r="D895" s="6"/>
    </row>
    <row r="896" spans="4:4" x14ac:dyDescent="0.15">
      <c r="D896" s="6"/>
    </row>
    <row r="897" spans="4:4" x14ac:dyDescent="0.15">
      <c r="D897" s="6"/>
    </row>
    <row r="898" spans="4:4" x14ac:dyDescent="0.15">
      <c r="D898" s="6"/>
    </row>
    <row r="899" spans="4:4" x14ac:dyDescent="0.15">
      <c r="D899" s="6"/>
    </row>
    <row r="900" spans="4:4" x14ac:dyDescent="0.15">
      <c r="D900" s="6"/>
    </row>
    <row r="901" spans="4:4" x14ac:dyDescent="0.15">
      <c r="D901" s="6"/>
    </row>
    <row r="902" spans="4:4" x14ac:dyDescent="0.15">
      <c r="D902" s="6"/>
    </row>
    <row r="903" spans="4:4" x14ac:dyDescent="0.15">
      <c r="D903" s="6"/>
    </row>
    <row r="904" spans="4:4" x14ac:dyDescent="0.15">
      <c r="D904" s="6"/>
    </row>
    <row r="905" spans="4:4" x14ac:dyDescent="0.15">
      <c r="D905" s="6"/>
    </row>
    <row r="906" spans="4:4" x14ac:dyDescent="0.15">
      <c r="D906" s="6"/>
    </row>
    <row r="907" spans="4:4" x14ac:dyDescent="0.15">
      <c r="D907" s="6"/>
    </row>
    <row r="908" spans="4:4" x14ac:dyDescent="0.15">
      <c r="D908" s="6"/>
    </row>
    <row r="909" spans="4:4" x14ac:dyDescent="0.15">
      <c r="D909" s="6"/>
    </row>
    <row r="910" spans="4:4" x14ac:dyDescent="0.15">
      <c r="D910" s="6"/>
    </row>
    <row r="911" spans="4:4" x14ac:dyDescent="0.15">
      <c r="D911" s="6"/>
    </row>
    <row r="912" spans="4:4" x14ac:dyDescent="0.15">
      <c r="D912" s="6"/>
    </row>
    <row r="913" spans="4:4" x14ac:dyDescent="0.15">
      <c r="D913" s="6"/>
    </row>
    <row r="914" spans="4:4" x14ac:dyDescent="0.15">
      <c r="D914" s="6"/>
    </row>
    <row r="915" spans="4:4" x14ac:dyDescent="0.15">
      <c r="D915" s="6"/>
    </row>
    <row r="916" spans="4:4" x14ac:dyDescent="0.15">
      <c r="D916" s="6"/>
    </row>
    <row r="917" spans="4:4" x14ac:dyDescent="0.15">
      <c r="D917" s="6"/>
    </row>
    <row r="918" spans="4:4" x14ac:dyDescent="0.15">
      <c r="D918" s="6"/>
    </row>
    <row r="919" spans="4:4" x14ac:dyDescent="0.15">
      <c r="D919" s="6"/>
    </row>
    <row r="920" spans="4:4" x14ac:dyDescent="0.15">
      <c r="D920" s="6"/>
    </row>
    <row r="921" spans="4:4" x14ac:dyDescent="0.15">
      <c r="D921" s="6"/>
    </row>
    <row r="922" spans="4:4" x14ac:dyDescent="0.15">
      <c r="D922" s="6"/>
    </row>
    <row r="923" spans="4:4" x14ac:dyDescent="0.15">
      <c r="D923" s="6"/>
    </row>
    <row r="924" spans="4:4" x14ac:dyDescent="0.15">
      <c r="D924" s="6"/>
    </row>
    <row r="925" spans="4:4" x14ac:dyDescent="0.15">
      <c r="D925" s="6"/>
    </row>
    <row r="926" spans="4:4" x14ac:dyDescent="0.15">
      <c r="D926" s="6"/>
    </row>
    <row r="927" spans="4:4" x14ac:dyDescent="0.15">
      <c r="D927" s="6"/>
    </row>
    <row r="928" spans="4:4" x14ac:dyDescent="0.15">
      <c r="D928" s="6"/>
    </row>
    <row r="929" spans="4:4" x14ac:dyDescent="0.15">
      <c r="D929" s="6"/>
    </row>
    <row r="930" spans="4:4" x14ac:dyDescent="0.15">
      <c r="D930" s="6"/>
    </row>
    <row r="931" spans="4:4" x14ac:dyDescent="0.15">
      <c r="D931" s="6"/>
    </row>
    <row r="932" spans="4:4" x14ac:dyDescent="0.15">
      <c r="D932" s="6"/>
    </row>
    <row r="933" spans="4:4" x14ac:dyDescent="0.15">
      <c r="D933" s="6"/>
    </row>
    <row r="934" spans="4:4" x14ac:dyDescent="0.15">
      <c r="D934" s="6"/>
    </row>
    <row r="935" spans="4:4" x14ac:dyDescent="0.15">
      <c r="D935" s="6"/>
    </row>
    <row r="936" spans="4:4" x14ac:dyDescent="0.15">
      <c r="D936" s="6"/>
    </row>
    <row r="937" spans="4:4" x14ac:dyDescent="0.15">
      <c r="D937" s="6"/>
    </row>
    <row r="938" spans="4:4" x14ac:dyDescent="0.15">
      <c r="D938" s="6"/>
    </row>
    <row r="939" spans="4:4" x14ac:dyDescent="0.15">
      <c r="D939" s="6"/>
    </row>
    <row r="940" spans="4:4" x14ac:dyDescent="0.15">
      <c r="D940" s="6"/>
    </row>
    <row r="941" spans="4:4" x14ac:dyDescent="0.15">
      <c r="D941" s="6"/>
    </row>
    <row r="942" spans="4:4" x14ac:dyDescent="0.15">
      <c r="D942" s="6"/>
    </row>
    <row r="943" spans="4:4" x14ac:dyDescent="0.15">
      <c r="D943" s="6"/>
    </row>
    <row r="944" spans="4:4" x14ac:dyDescent="0.15">
      <c r="D944" s="6"/>
    </row>
    <row r="945" spans="4:4" x14ac:dyDescent="0.15">
      <c r="D945" s="6"/>
    </row>
    <row r="946" spans="4:4" x14ac:dyDescent="0.15">
      <c r="D946" s="6"/>
    </row>
    <row r="947" spans="4:4" x14ac:dyDescent="0.15">
      <c r="D947" s="6"/>
    </row>
    <row r="948" spans="4:4" x14ac:dyDescent="0.15">
      <c r="D948" s="6"/>
    </row>
    <row r="949" spans="4:4" x14ac:dyDescent="0.15">
      <c r="D949" s="6"/>
    </row>
    <row r="950" spans="4:4" x14ac:dyDescent="0.15">
      <c r="D950" s="6"/>
    </row>
    <row r="951" spans="4:4" x14ac:dyDescent="0.15">
      <c r="D951" s="6"/>
    </row>
    <row r="952" spans="4:4" x14ac:dyDescent="0.15">
      <c r="D952" s="6"/>
    </row>
    <row r="953" spans="4:4" x14ac:dyDescent="0.15">
      <c r="D953" s="6"/>
    </row>
    <row r="954" spans="4:4" x14ac:dyDescent="0.15">
      <c r="D954" s="6"/>
    </row>
    <row r="955" spans="4:4" x14ac:dyDescent="0.15">
      <c r="D955" s="6"/>
    </row>
    <row r="956" spans="4:4" x14ac:dyDescent="0.15">
      <c r="D956" s="6"/>
    </row>
    <row r="957" spans="4:4" x14ac:dyDescent="0.15">
      <c r="D957" s="6"/>
    </row>
    <row r="958" spans="4:4" x14ac:dyDescent="0.15">
      <c r="D958" s="6"/>
    </row>
    <row r="959" spans="4:4" x14ac:dyDescent="0.15">
      <c r="D959" s="6"/>
    </row>
    <row r="960" spans="4:4" x14ac:dyDescent="0.15">
      <c r="D960" s="6"/>
    </row>
    <row r="961" spans="4:4" x14ac:dyDescent="0.15">
      <c r="D961" s="6"/>
    </row>
    <row r="962" spans="4:4" x14ac:dyDescent="0.15">
      <c r="D962" s="6"/>
    </row>
    <row r="963" spans="4:4" x14ac:dyDescent="0.15">
      <c r="D963" s="6"/>
    </row>
    <row r="964" spans="4:4" x14ac:dyDescent="0.15">
      <c r="D964" s="6"/>
    </row>
    <row r="965" spans="4:4" x14ac:dyDescent="0.15">
      <c r="D965" s="6"/>
    </row>
    <row r="966" spans="4:4" x14ac:dyDescent="0.15">
      <c r="D966" s="6"/>
    </row>
    <row r="967" spans="4:4" x14ac:dyDescent="0.15">
      <c r="D967" s="6"/>
    </row>
    <row r="968" spans="4:4" x14ac:dyDescent="0.15">
      <c r="D968" s="6"/>
    </row>
    <row r="969" spans="4:4" x14ac:dyDescent="0.15">
      <c r="D969" s="6"/>
    </row>
    <row r="970" spans="4:4" x14ac:dyDescent="0.15">
      <c r="D970" s="6"/>
    </row>
    <row r="971" spans="4:4" x14ac:dyDescent="0.15">
      <c r="D971" s="6"/>
    </row>
    <row r="972" spans="4:4" x14ac:dyDescent="0.15">
      <c r="D972" s="6"/>
    </row>
    <row r="973" spans="4:4" x14ac:dyDescent="0.15">
      <c r="D973" s="6"/>
    </row>
    <row r="974" spans="4:4" x14ac:dyDescent="0.15">
      <c r="D974" s="6"/>
    </row>
    <row r="975" spans="4:4" x14ac:dyDescent="0.15">
      <c r="D975" s="6"/>
    </row>
    <row r="976" spans="4:4" x14ac:dyDescent="0.15">
      <c r="D976" s="6"/>
    </row>
    <row r="977" spans="4:4" x14ac:dyDescent="0.15">
      <c r="D977" s="6"/>
    </row>
    <row r="978" spans="4:4" x14ac:dyDescent="0.15">
      <c r="D978" s="6"/>
    </row>
    <row r="979" spans="4:4" x14ac:dyDescent="0.15">
      <c r="D979" s="6"/>
    </row>
    <row r="980" spans="4:4" x14ac:dyDescent="0.15">
      <c r="D980" s="6"/>
    </row>
    <row r="981" spans="4:4" x14ac:dyDescent="0.15">
      <c r="D981" s="6"/>
    </row>
    <row r="982" spans="4:4" x14ac:dyDescent="0.15">
      <c r="D982" s="6"/>
    </row>
    <row r="983" spans="4:4" x14ac:dyDescent="0.15">
      <c r="D983" s="6"/>
    </row>
    <row r="984" spans="4:4" x14ac:dyDescent="0.15">
      <c r="D984" s="6"/>
    </row>
    <row r="985" spans="4:4" x14ac:dyDescent="0.15">
      <c r="D985" s="6"/>
    </row>
    <row r="986" spans="4:4" x14ac:dyDescent="0.15">
      <c r="D986" s="6"/>
    </row>
    <row r="987" spans="4:4" x14ac:dyDescent="0.15">
      <c r="D987" s="6"/>
    </row>
    <row r="988" spans="4:4" x14ac:dyDescent="0.15">
      <c r="D988" s="6"/>
    </row>
    <row r="989" spans="4:4" x14ac:dyDescent="0.15">
      <c r="D989" s="6"/>
    </row>
    <row r="990" spans="4:4" x14ac:dyDescent="0.15">
      <c r="D990" s="6"/>
    </row>
    <row r="991" spans="4:4" x14ac:dyDescent="0.15">
      <c r="D991" s="6"/>
    </row>
    <row r="992" spans="4:4" x14ac:dyDescent="0.15">
      <c r="D992" s="6"/>
    </row>
    <row r="993" spans="4:4" x14ac:dyDescent="0.15">
      <c r="D993" s="6"/>
    </row>
    <row r="994" spans="4:4" x14ac:dyDescent="0.15">
      <c r="D994" s="6"/>
    </row>
    <row r="995" spans="4:4" x14ac:dyDescent="0.15">
      <c r="D995" s="6"/>
    </row>
    <row r="996" spans="4:4" x14ac:dyDescent="0.15">
      <c r="D996" s="6"/>
    </row>
    <row r="997" spans="4:4" x14ac:dyDescent="0.15">
      <c r="D997" s="6"/>
    </row>
    <row r="998" spans="4:4" x14ac:dyDescent="0.15">
      <c r="D998" s="6"/>
    </row>
    <row r="999" spans="4:4" x14ac:dyDescent="0.15">
      <c r="D999" s="6"/>
    </row>
    <row r="1000" spans="4:4" x14ac:dyDescent="0.15">
      <c r="D1000" s="6"/>
    </row>
    <row r="1001" spans="4:4" x14ac:dyDescent="0.15">
      <c r="D1001" s="6"/>
    </row>
    <row r="1002" spans="4:4" x14ac:dyDescent="0.15">
      <c r="D1002" s="6"/>
    </row>
    <row r="1003" spans="4:4" x14ac:dyDescent="0.15">
      <c r="D1003" s="6"/>
    </row>
    <row r="1004" spans="4:4" x14ac:dyDescent="0.15">
      <c r="D1004" s="6"/>
    </row>
    <row r="1005" spans="4:4" x14ac:dyDescent="0.15">
      <c r="D1005" s="6"/>
    </row>
    <row r="1006" spans="4:4" x14ac:dyDescent="0.15">
      <c r="D1006" s="6"/>
    </row>
    <row r="1007" spans="4:4" x14ac:dyDescent="0.15">
      <c r="D1007" s="6"/>
    </row>
    <row r="1008" spans="4:4" x14ac:dyDescent="0.15">
      <c r="D1008" s="6"/>
    </row>
    <row r="1009" spans="4:4" x14ac:dyDescent="0.15">
      <c r="D1009" s="6"/>
    </row>
    <row r="1010" spans="4:4" x14ac:dyDescent="0.15">
      <c r="D1010" s="6"/>
    </row>
    <row r="1011" spans="4:4" x14ac:dyDescent="0.15">
      <c r="D1011" s="6"/>
    </row>
    <row r="1012" spans="4:4" x14ac:dyDescent="0.15">
      <c r="D1012" s="6"/>
    </row>
    <row r="1013" spans="4:4" x14ac:dyDescent="0.15">
      <c r="D1013" s="6"/>
    </row>
    <row r="1014" spans="4:4" x14ac:dyDescent="0.15">
      <c r="D1014" s="6"/>
    </row>
    <row r="1015" spans="4:4" x14ac:dyDescent="0.15">
      <c r="D1015" s="6"/>
    </row>
    <row r="1016" spans="4:4" x14ac:dyDescent="0.15">
      <c r="D1016" s="6"/>
    </row>
    <row r="1017" spans="4:4" x14ac:dyDescent="0.15">
      <c r="D1017" s="6"/>
    </row>
    <row r="1018" spans="4:4" x14ac:dyDescent="0.15">
      <c r="D1018" s="6"/>
    </row>
    <row r="1019" spans="4:4" x14ac:dyDescent="0.15">
      <c r="D1019" s="6"/>
    </row>
    <row r="1020" spans="4:4" x14ac:dyDescent="0.15">
      <c r="D1020" s="6"/>
    </row>
    <row r="1021" spans="4:4" x14ac:dyDescent="0.15">
      <c r="D1021" s="6"/>
    </row>
    <row r="1022" spans="4:4" x14ac:dyDescent="0.15">
      <c r="D1022" s="6"/>
    </row>
    <row r="1023" spans="4:4" x14ac:dyDescent="0.15">
      <c r="D1023" s="6"/>
    </row>
    <row r="1024" spans="4:4" x14ac:dyDescent="0.15">
      <c r="D1024" s="6"/>
    </row>
    <row r="1025" spans="4:4" x14ac:dyDescent="0.15">
      <c r="D1025" s="6"/>
    </row>
    <row r="1026" spans="4:4" x14ac:dyDescent="0.15">
      <c r="D1026" s="6"/>
    </row>
    <row r="1027" spans="4:4" x14ac:dyDescent="0.15">
      <c r="D1027" s="6"/>
    </row>
    <row r="1028" spans="4:4" x14ac:dyDescent="0.15">
      <c r="D1028" s="6"/>
    </row>
    <row r="1029" spans="4:4" x14ac:dyDescent="0.15">
      <c r="D1029" s="6"/>
    </row>
    <row r="1030" spans="4:4" x14ac:dyDescent="0.15">
      <c r="D1030" s="6"/>
    </row>
    <row r="1031" spans="4:4" x14ac:dyDescent="0.15">
      <c r="D1031" s="6"/>
    </row>
    <row r="1032" spans="4:4" x14ac:dyDescent="0.15">
      <c r="D1032" s="6"/>
    </row>
    <row r="1033" spans="4:4" x14ac:dyDescent="0.15">
      <c r="D1033" s="6"/>
    </row>
    <row r="1034" spans="4:4" x14ac:dyDescent="0.15">
      <c r="D1034" s="6"/>
    </row>
    <row r="1035" spans="4:4" x14ac:dyDescent="0.15">
      <c r="D1035" s="6"/>
    </row>
    <row r="1036" spans="4:4" x14ac:dyDescent="0.15">
      <c r="D1036" s="6"/>
    </row>
    <row r="1037" spans="4:4" x14ac:dyDescent="0.15">
      <c r="D1037" s="6"/>
    </row>
    <row r="1038" spans="4:4" x14ac:dyDescent="0.15">
      <c r="D1038" s="6"/>
    </row>
    <row r="1039" spans="4:4" x14ac:dyDescent="0.15">
      <c r="D1039" s="6"/>
    </row>
    <row r="1040" spans="4:4" x14ac:dyDescent="0.15">
      <c r="D1040" s="6"/>
    </row>
    <row r="1041" spans="4:4" x14ac:dyDescent="0.15">
      <c r="D1041" s="6"/>
    </row>
    <row r="1042" spans="4:4" x14ac:dyDescent="0.15">
      <c r="D1042" s="6"/>
    </row>
    <row r="1043" spans="4:4" x14ac:dyDescent="0.15">
      <c r="D1043" s="6"/>
    </row>
    <row r="1044" spans="4:4" x14ac:dyDescent="0.15">
      <c r="D1044" s="6"/>
    </row>
    <row r="1045" spans="4:4" x14ac:dyDescent="0.15">
      <c r="D1045" s="6"/>
    </row>
    <row r="1046" spans="4:4" x14ac:dyDescent="0.15">
      <c r="D1046" s="6"/>
    </row>
    <row r="1047" spans="4:4" x14ac:dyDescent="0.15">
      <c r="D1047" s="6"/>
    </row>
    <row r="1048" spans="4:4" x14ac:dyDescent="0.15">
      <c r="D1048" s="6"/>
    </row>
    <row r="1049" spans="4:4" x14ac:dyDescent="0.15">
      <c r="D1049" s="6"/>
    </row>
    <row r="1050" spans="4:4" x14ac:dyDescent="0.15">
      <c r="D1050" s="6"/>
    </row>
    <row r="1051" spans="4:4" x14ac:dyDescent="0.15">
      <c r="D1051" s="6"/>
    </row>
    <row r="1052" spans="4:4" x14ac:dyDescent="0.15">
      <c r="D1052" s="6"/>
    </row>
    <row r="1053" spans="4:4" x14ac:dyDescent="0.15">
      <c r="D1053" s="6"/>
    </row>
    <row r="1054" spans="4:4" x14ac:dyDescent="0.15">
      <c r="D1054" s="6"/>
    </row>
    <row r="1055" spans="4:4" x14ac:dyDescent="0.15">
      <c r="D1055" s="6"/>
    </row>
    <row r="1056" spans="4:4" x14ac:dyDescent="0.15">
      <c r="D1056" s="6"/>
    </row>
    <row r="1057" spans="4:4" x14ac:dyDescent="0.15">
      <c r="D1057" s="6"/>
    </row>
    <row r="1058" spans="4:4" x14ac:dyDescent="0.15">
      <c r="D1058" s="6"/>
    </row>
    <row r="1059" spans="4:4" x14ac:dyDescent="0.15">
      <c r="D1059" s="6"/>
    </row>
    <row r="1060" spans="4:4" x14ac:dyDescent="0.15">
      <c r="D1060" s="6"/>
    </row>
    <row r="1061" spans="4:4" x14ac:dyDescent="0.15">
      <c r="D1061" s="6"/>
    </row>
    <row r="1062" spans="4:4" x14ac:dyDescent="0.15">
      <c r="D1062" s="6"/>
    </row>
    <row r="1063" spans="4:4" x14ac:dyDescent="0.15">
      <c r="D1063" s="6"/>
    </row>
    <row r="1064" spans="4:4" x14ac:dyDescent="0.15">
      <c r="D1064" s="6"/>
    </row>
    <row r="1065" spans="4:4" x14ac:dyDescent="0.15">
      <c r="D1065" s="6"/>
    </row>
    <row r="1066" spans="4:4" x14ac:dyDescent="0.15">
      <c r="D1066" s="6"/>
    </row>
    <row r="1067" spans="4:4" x14ac:dyDescent="0.15">
      <c r="D1067" s="6"/>
    </row>
    <row r="1068" spans="4:4" x14ac:dyDescent="0.15">
      <c r="D1068" s="6"/>
    </row>
    <row r="1069" spans="4:4" x14ac:dyDescent="0.15">
      <c r="D1069" s="6"/>
    </row>
    <row r="1070" spans="4:4" x14ac:dyDescent="0.15">
      <c r="D1070" s="6"/>
    </row>
    <row r="1071" spans="4:4" x14ac:dyDescent="0.15">
      <c r="D1071" s="6"/>
    </row>
    <row r="1072" spans="4:4" x14ac:dyDescent="0.15">
      <c r="D1072" s="6"/>
    </row>
    <row r="1073" spans="4:4" x14ac:dyDescent="0.15">
      <c r="D1073" s="6"/>
    </row>
    <row r="1074" spans="4:4" x14ac:dyDescent="0.15">
      <c r="D1074" s="6"/>
    </row>
    <row r="1075" spans="4:4" x14ac:dyDescent="0.15">
      <c r="D1075" s="6"/>
    </row>
    <row r="1076" spans="4:4" x14ac:dyDescent="0.15">
      <c r="D1076" s="6"/>
    </row>
    <row r="1077" spans="4:4" x14ac:dyDescent="0.15">
      <c r="D1077" s="6"/>
    </row>
    <row r="1078" spans="4:4" x14ac:dyDescent="0.15">
      <c r="D1078" s="6"/>
    </row>
    <row r="1079" spans="4:4" x14ac:dyDescent="0.15">
      <c r="D1079" s="6"/>
    </row>
    <row r="1080" spans="4:4" x14ac:dyDescent="0.15">
      <c r="D1080" s="6"/>
    </row>
    <row r="1081" spans="4:4" x14ac:dyDescent="0.15">
      <c r="D1081" s="6"/>
    </row>
    <row r="1082" spans="4:4" x14ac:dyDescent="0.15">
      <c r="D1082" s="6"/>
    </row>
    <row r="1083" spans="4:4" x14ac:dyDescent="0.15">
      <c r="D1083" s="6"/>
    </row>
    <row r="1084" spans="4:4" x14ac:dyDescent="0.15">
      <c r="D1084" s="6"/>
    </row>
    <row r="1085" spans="4:4" x14ac:dyDescent="0.15">
      <c r="D1085" s="6"/>
    </row>
    <row r="1086" spans="4:4" x14ac:dyDescent="0.15">
      <c r="D1086" s="6"/>
    </row>
    <row r="1087" spans="4:4" x14ac:dyDescent="0.15">
      <c r="D1087" s="6"/>
    </row>
    <row r="1088" spans="4:4" x14ac:dyDescent="0.15">
      <c r="D1088" s="6"/>
    </row>
    <row r="1089" spans="4:4" x14ac:dyDescent="0.15">
      <c r="D1089" s="6"/>
    </row>
    <row r="1090" spans="4:4" x14ac:dyDescent="0.15">
      <c r="D1090" s="6"/>
    </row>
    <row r="1091" spans="4:4" x14ac:dyDescent="0.15">
      <c r="D1091" s="6"/>
    </row>
    <row r="1092" spans="4:4" x14ac:dyDescent="0.15">
      <c r="D1092" s="6"/>
    </row>
    <row r="1093" spans="4:4" x14ac:dyDescent="0.15">
      <c r="D1093" s="6"/>
    </row>
    <row r="1094" spans="4:4" x14ac:dyDescent="0.15">
      <c r="D1094" s="6"/>
    </row>
    <row r="1095" spans="4:4" x14ac:dyDescent="0.15">
      <c r="D1095" s="6"/>
    </row>
    <row r="1096" spans="4:4" x14ac:dyDescent="0.15">
      <c r="D1096" s="6"/>
    </row>
    <row r="1097" spans="4:4" x14ac:dyDescent="0.15">
      <c r="D1097" s="6"/>
    </row>
    <row r="1098" spans="4:4" x14ac:dyDescent="0.15">
      <c r="D1098" s="6"/>
    </row>
    <row r="1099" spans="4:4" x14ac:dyDescent="0.15">
      <c r="D1099" s="6"/>
    </row>
    <row r="1100" spans="4:4" x14ac:dyDescent="0.15">
      <c r="D1100" s="6"/>
    </row>
    <row r="1101" spans="4:4" x14ac:dyDescent="0.15">
      <c r="D1101" s="6"/>
    </row>
    <row r="1102" spans="4:4" x14ac:dyDescent="0.15">
      <c r="D1102" s="6"/>
    </row>
    <row r="1103" spans="4:4" x14ac:dyDescent="0.15">
      <c r="D1103" s="6"/>
    </row>
    <row r="1104" spans="4:4" x14ac:dyDescent="0.15">
      <c r="D1104" s="6"/>
    </row>
    <row r="1105" spans="4:4" x14ac:dyDescent="0.15">
      <c r="D1105" s="6"/>
    </row>
    <row r="1106" spans="4:4" x14ac:dyDescent="0.15">
      <c r="D1106" s="6"/>
    </row>
    <row r="1107" spans="4:4" x14ac:dyDescent="0.15">
      <c r="D1107" s="6"/>
    </row>
    <row r="1108" spans="4:4" x14ac:dyDescent="0.15">
      <c r="D1108" s="6"/>
    </row>
    <row r="1109" spans="4:4" x14ac:dyDescent="0.15">
      <c r="D1109" s="6"/>
    </row>
    <row r="1110" spans="4:4" x14ac:dyDescent="0.15">
      <c r="D1110" s="6"/>
    </row>
    <row r="1111" spans="4:4" x14ac:dyDescent="0.15">
      <c r="D1111" s="6"/>
    </row>
    <row r="1112" spans="4:4" x14ac:dyDescent="0.15">
      <c r="D1112" s="6"/>
    </row>
    <row r="1113" spans="4:4" x14ac:dyDescent="0.15">
      <c r="D1113" s="6"/>
    </row>
    <row r="1114" spans="4:4" x14ac:dyDescent="0.15">
      <c r="D1114" s="6"/>
    </row>
    <row r="1115" spans="4:4" x14ac:dyDescent="0.15">
      <c r="D1115" s="6"/>
    </row>
    <row r="1116" spans="4:4" x14ac:dyDescent="0.15">
      <c r="D1116" s="6"/>
    </row>
    <row r="1117" spans="4:4" x14ac:dyDescent="0.15">
      <c r="D1117" s="6"/>
    </row>
    <row r="1118" spans="4:4" x14ac:dyDescent="0.15">
      <c r="D1118" s="6"/>
    </row>
    <row r="1119" spans="4:4" x14ac:dyDescent="0.15">
      <c r="D1119" s="6"/>
    </row>
    <row r="1120" spans="4:4" x14ac:dyDescent="0.15">
      <c r="D1120" s="6"/>
    </row>
    <row r="1121" spans="4:4" x14ac:dyDescent="0.15">
      <c r="D1121" s="6"/>
    </row>
    <row r="1122" spans="4:4" x14ac:dyDescent="0.15">
      <c r="D1122" s="6"/>
    </row>
    <row r="1123" spans="4:4" x14ac:dyDescent="0.15">
      <c r="D1123" s="6"/>
    </row>
    <row r="1124" spans="4:4" x14ac:dyDescent="0.15">
      <c r="D1124" s="6"/>
    </row>
    <row r="1125" spans="4:4" x14ac:dyDescent="0.15">
      <c r="D1125" s="6"/>
    </row>
    <row r="1126" spans="4:4" x14ac:dyDescent="0.15">
      <c r="D1126" s="6"/>
    </row>
    <row r="1127" spans="4:4" x14ac:dyDescent="0.15">
      <c r="D1127" s="6"/>
    </row>
    <row r="1128" spans="4:4" x14ac:dyDescent="0.15">
      <c r="D1128" s="6"/>
    </row>
    <row r="1129" spans="4:4" x14ac:dyDescent="0.15">
      <c r="D1129" s="6"/>
    </row>
    <row r="1130" spans="4:4" x14ac:dyDescent="0.15">
      <c r="D1130" s="6"/>
    </row>
    <row r="1131" spans="4:4" x14ac:dyDescent="0.15">
      <c r="D1131" s="6"/>
    </row>
    <row r="1132" spans="4:4" x14ac:dyDescent="0.15">
      <c r="D1132" s="6"/>
    </row>
    <row r="1133" spans="4:4" x14ac:dyDescent="0.15">
      <c r="D1133" s="6"/>
    </row>
    <row r="1134" spans="4:4" x14ac:dyDescent="0.15">
      <c r="D1134" s="6"/>
    </row>
    <row r="1135" spans="4:4" x14ac:dyDescent="0.15">
      <c r="D1135" s="6"/>
    </row>
    <row r="1136" spans="4:4" x14ac:dyDescent="0.15">
      <c r="D1136" s="6"/>
    </row>
    <row r="1137" spans="4:4" x14ac:dyDescent="0.15">
      <c r="D1137" s="6"/>
    </row>
    <row r="1138" spans="4:4" x14ac:dyDescent="0.15">
      <c r="D1138" s="6"/>
    </row>
    <row r="1139" spans="4:4" x14ac:dyDescent="0.15">
      <c r="D1139" s="6"/>
    </row>
    <row r="1140" spans="4:4" x14ac:dyDescent="0.15">
      <c r="D1140" s="6"/>
    </row>
    <row r="1141" spans="4:4" x14ac:dyDescent="0.15">
      <c r="D1141" s="6"/>
    </row>
    <row r="1142" spans="4:4" x14ac:dyDescent="0.15">
      <c r="D1142" s="6"/>
    </row>
    <row r="1143" spans="4:4" x14ac:dyDescent="0.15">
      <c r="D1143" s="6"/>
    </row>
    <row r="1144" spans="4:4" x14ac:dyDescent="0.15">
      <c r="D1144" s="6"/>
    </row>
    <row r="1145" spans="4:4" x14ac:dyDescent="0.15">
      <c r="D1145" s="6"/>
    </row>
    <row r="1146" spans="4:4" x14ac:dyDescent="0.15">
      <c r="D1146" s="6"/>
    </row>
    <row r="1147" spans="4:4" x14ac:dyDescent="0.15">
      <c r="D1147" s="6"/>
    </row>
    <row r="1148" spans="4:4" x14ac:dyDescent="0.15">
      <c r="D1148" s="6"/>
    </row>
    <row r="1149" spans="4:4" x14ac:dyDescent="0.15">
      <c r="D1149" s="6"/>
    </row>
    <row r="1150" spans="4:4" x14ac:dyDescent="0.15">
      <c r="D1150" s="6"/>
    </row>
    <row r="1151" spans="4:4" x14ac:dyDescent="0.15">
      <c r="D1151" s="6"/>
    </row>
    <row r="1152" spans="4:4" x14ac:dyDescent="0.15">
      <c r="D1152" s="6"/>
    </row>
    <row r="1153" spans="4:4" x14ac:dyDescent="0.15">
      <c r="D1153" s="6"/>
    </row>
    <row r="1154" spans="4:4" x14ac:dyDescent="0.15">
      <c r="D1154" s="6"/>
    </row>
    <row r="1155" spans="4:4" x14ac:dyDescent="0.15">
      <c r="D1155" s="6"/>
    </row>
    <row r="1156" spans="4:4" x14ac:dyDescent="0.15">
      <c r="D1156" s="6"/>
    </row>
    <row r="1157" spans="4:4" x14ac:dyDescent="0.15">
      <c r="D1157" s="6"/>
    </row>
    <row r="1158" spans="4:4" x14ac:dyDescent="0.15">
      <c r="D1158" s="6"/>
    </row>
    <row r="1159" spans="4:4" x14ac:dyDescent="0.15">
      <c r="D1159" s="6"/>
    </row>
    <row r="1160" spans="4:4" x14ac:dyDescent="0.15">
      <c r="D1160" s="6"/>
    </row>
    <row r="1161" spans="4:4" x14ac:dyDescent="0.15">
      <c r="D1161" s="6"/>
    </row>
    <row r="1162" spans="4:4" x14ac:dyDescent="0.15">
      <c r="D1162" s="6"/>
    </row>
    <row r="1163" spans="4:4" x14ac:dyDescent="0.15">
      <c r="D1163" s="6"/>
    </row>
    <row r="1164" spans="4:4" x14ac:dyDescent="0.15">
      <c r="D1164" s="6"/>
    </row>
    <row r="1165" spans="4:4" x14ac:dyDescent="0.15">
      <c r="D1165" s="6"/>
    </row>
    <row r="1166" spans="4:4" x14ac:dyDescent="0.15">
      <c r="D1166" s="6"/>
    </row>
    <row r="1167" spans="4:4" x14ac:dyDescent="0.15">
      <c r="D1167" s="6"/>
    </row>
    <row r="1168" spans="4:4" x14ac:dyDescent="0.15">
      <c r="D1168" s="6"/>
    </row>
    <row r="1169" spans="4:4" x14ac:dyDescent="0.15">
      <c r="D1169" s="6"/>
    </row>
    <row r="1170" spans="4:4" x14ac:dyDescent="0.15">
      <c r="D1170" s="6"/>
    </row>
    <row r="1171" spans="4:4" x14ac:dyDescent="0.15">
      <c r="D1171" s="6"/>
    </row>
    <row r="1172" spans="4:4" x14ac:dyDescent="0.15">
      <c r="D1172" s="6"/>
    </row>
    <row r="1173" spans="4:4" x14ac:dyDescent="0.15">
      <c r="D1173" s="6"/>
    </row>
    <row r="1174" spans="4:4" x14ac:dyDescent="0.15">
      <c r="D1174" s="6"/>
    </row>
    <row r="1175" spans="4:4" x14ac:dyDescent="0.15">
      <c r="D1175" s="6"/>
    </row>
    <row r="1176" spans="4:4" x14ac:dyDescent="0.15">
      <c r="D1176" s="6"/>
    </row>
    <row r="1177" spans="4:4" x14ac:dyDescent="0.15">
      <c r="D1177" s="6"/>
    </row>
    <row r="1178" spans="4:4" x14ac:dyDescent="0.15">
      <c r="D1178" s="6"/>
    </row>
    <row r="1179" spans="4:4" x14ac:dyDescent="0.15">
      <c r="D1179" s="6"/>
    </row>
    <row r="1180" spans="4:4" x14ac:dyDescent="0.15">
      <c r="D1180" s="6"/>
    </row>
    <row r="1181" spans="4:4" x14ac:dyDescent="0.15">
      <c r="D1181" s="6"/>
    </row>
    <row r="1182" spans="4:4" x14ac:dyDescent="0.15">
      <c r="D1182" s="6"/>
    </row>
    <row r="1183" spans="4:4" x14ac:dyDescent="0.15">
      <c r="D1183" s="6"/>
    </row>
    <row r="1184" spans="4:4" x14ac:dyDescent="0.15">
      <c r="D1184" s="6"/>
    </row>
    <row r="1185" spans="4:4" x14ac:dyDescent="0.15">
      <c r="D1185" s="6"/>
    </row>
    <row r="1186" spans="4:4" x14ac:dyDescent="0.15">
      <c r="D1186" s="6"/>
    </row>
    <row r="1187" spans="4:4" x14ac:dyDescent="0.15">
      <c r="D1187" s="6"/>
    </row>
    <row r="1188" spans="4:4" x14ac:dyDescent="0.15">
      <c r="D1188" s="6"/>
    </row>
    <row r="1189" spans="4:4" x14ac:dyDescent="0.15">
      <c r="D1189" s="6"/>
    </row>
    <row r="1190" spans="4:4" x14ac:dyDescent="0.15">
      <c r="D1190" s="6"/>
    </row>
    <row r="1191" spans="4:4" x14ac:dyDescent="0.15">
      <c r="D1191" s="6"/>
    </row>
    <row r="1192" spans="4:4" x14ac:dyDescent="0.15">
      <c r="D1192" s="6"/>
    </row>
    <row r="1193" spans="4:4" x14ac:dyDescent="0.15">
      <c r="D1193" s="6"/>
    </row>
    <row r="1194" spans="4:4" x14ac:dyDescent="0.15">
      <c r="D1194" s="6"/>
    </row>
    <row r="1195" spans="4:4" x14ac:dyDescent="0.15">
      <c r="D1195" s="6"/>
    </row>
    <row r="1196" spans="4:4" x14ac:dyDescent="0.15">
      <c r="D1196" s="6"/>
    </row>
    <row r="1197" spans="4:4" x14ac:dyDescent="0.15">
      <c r="D1197" s="6"/>
    </row>
    <row r="1198" spans="4:4" x14ac:dyDescent="0.15">
      <c r="D1198" s="6"/>
    </row>
    <row r="1199" spans="4:4" x14ac:dyDescent="0.15">
      <c r="D1199" s="6"/>
    </row>
    <row r="1200" spans="4:4" x14ac:dyDescent="0.15">
      <c r="D1200" s="6"/>
    </row>
    <row r="1201" spans="4:4" x14ac:dyDescent="0.15">
      <c r="D1201" s="6"/>
    </row>
    <row r="1202" spans="4:4" x14ac:dyDescent="0.15">
      <c r="D1202" s="6"/>
    </row>
    <row r="1203" spans="4:4" x14ac:dyDescent="0.15">
      <c r="D1203" s="6"/>
    </row>
    <row r="1204" spans="4:4" x14ac:dyDescent="0.15">
      <c r="D1204" s="6"/>
    </row>
    <row r="1205" spans="4:4" x14ac:dyDescent="0.15">
      <c r="D1205" s="6"/>
    </row>
    <row r="1206" spans="4:4" x14ac:dyDescent="0.15">
      <c r="D1206" s="6"/>
    </row>
    <row r="1207" spans="4:4" x14ac:dyDescent="0.15">
      <c r="D1207" s="6"/>
    </row>
    <row r="1208" spans="4:4" x14ac:dyDescent="0.15">
      <c r="D1208" s="6"/>
    </row>
    <row r="1209" spans="4:4" x14ac:dyDescent="0.15">
      <c r="D1209" s="6"/>
    </row>
    <row r="1210" spans="4:4" x14ac:dyDescent="0.15">
      <c r="D1210" s="6"/>
    </row>
    <row r="1211" spans="4:4" x14ac:dyDescent="0.15">
      <c r="D1211" s="6"/>
    </row>
    <row r="1212" spans="4:4" x14ac:dyDescent="0.15">
      <c r="D1212" s="6"/>
    </row>
    <row r="1213" spans="4:4" x14ac:dyDescent="0.15">
      <c r="D1213" s="6"/>
    </row>
    <row r="1214" spans="4:4" x14ac:dyDescent="0.15">
      <c r="D1214" s="6"/>
    </row>
    <row r="1215" spans="4:4" x14ac:dyDescent="0.15">
      <c r="D1215" s="6"/>
    </row>
    <row r="1216" spans="4:4" x14ac:dyDescent="0.15">
      <c r="D1216" s="6"/>
    </row>
    <row r="1217" spans="4:4" x14ac:dyDescent="0.15">
      <c r="D1217" s="6"/>
    </row>
    <row r="1218" spans="4:4" x14ac:dyDescent="0.15">
      <c r="D1218" s="6"/>
    </row>
    <row r="1219" spans="4:4" x14ac:dyDescent="0.15">
      <c r="D1219" s="6"/>
    </row>
    <row r="1220" spans="4:4" x14ac:dyDescent="0.15">
      <c r="D1220" s="6"/>
    </row>
    <row r="1221" spans="4:4" x14ac:dyDescent="0.15">
      <c r="D1221" s="6"/>
    </row>
    <row r="1222" spans="4:4" x14ac:dyDescent="0.15">
      <c r="D1222" s="6"/>
    </row>
    <row r="1223" spans="4:4" x14ac:dyDescent="0.15">
      <c r="D1223" s="6"/>
    </row>
    <row r="1224" spans="4:4" x14ac:dyDescent="0.15">
      <c r="D1224" s="6"/>
    </row>
    <row r="1225" spans="4:4" x14ac:dyDescent="0.15">
      <c r="D1225" s="6"/>
    </row>
    <row r="1226" spans="4:4" x14ac:dyDescent="0.15">
      <c r="D1226" s="6"/>
    </row>
    <row r="1227" spans="4:4" x14ac:dyDescent="0.15">
      <c r="D1227" s="6"/>
    </row>
    <row r="1228" spans="4:4" x14ac:dyDescent="0.15">
      <c r="D1228" s="6"/>
    </row>
    <row r="1229" spans="4:4" x14ac:dyDescent="0.15">
      <c r="D1229" s="6"/>
    </row>
    <row r="1230" spans="4:4" x14ac:dyDescent="0.15">
      <c r="D1230" s="6"/>
    </row>
    <row r="1231" spans="4:4" x14ac:dyDescent="0.15">
      <c r="D1231" s="6"/>
    </row>
    <row r="1232" spans="4:4" x14ac:dyDescent="0.15">
      <c r="D1232" s="6"/>
    </row>
    <row r="1233" spans="4:4" x14ac:dyDescent="0.15">
      <c r="D1233" s="6"/>
    </row>
    <row r="1234" spans="4:4" x14ac:dyDescent="0.15">
      <c r="D1234" s="6"/>
    </row>
    <row r="1235" spans="4:4" x14ac:dyDescent="0.15">
      <c r="D1235" s="6"/>
    </row>
    <row r="1236" spans="4:4" x14ac:dyDescent="0.15">
      <c r="D1236" s="6"/>
    </row>
    <row r="1237" spans="4:4" x14ac:dyDescent="0.15">
      <c r="D1237" s="6"/>
    </row>
    <row r="1238" spans="4:4" x14ac:dyDescent="0.15">
      <c r="D1238" s="6"/>
    </row>
    <row r="1239" spans="4:4" x14ac:dyDescent="0.15">
      <c r="D1239" s="6"/>
    </row>
    <row r="1240" spans="4:4" x14ac:dyDescent="0.15">
      <c r="D1240" s="6"/>
    </row>
    <row r="1241" spans="4:4" x14ac:dyDescent="0.15">
      <c r="D1241" s="6"/>
    </row>
    <row r="1242" spans="4:4" x14ac:dyDescent="0.15">
      <c r="D1242" s="6"/>
    </row>
    <row r="1243" spans="4:4" x14ac:dyDescent="0.15">
      <c r="D1243" s="6"/>
    </row>
    <row r="1244" spans="4:4" x14ac:dyDescent="0.15">
      <c r="D1244" s="6"/>
    </row>
    <row r="1245" spans="4:4" x14ac:dyDescent="0.15">
      <c r="D1245" s="6"/>
    </row>
    <row r="1246" spans="4:4" x14ac:dyDescent="0.15">
      <c r="D1246" s="6"/>
    </row>
    <row r="1247" spans="4:4" x14ac:dyDescent="0.15">
      <c r="D1247" s="6"/>
    </row>
    <row r="1248" spans="4:4" x14ac:dyDescent="0.15">
      <c r="D1248" s="6"/>
    </row>
    <row r="1249" spans="4:4" x14ac:dyDescent="0.15">
      <c r="D1249" s="6"/>
    </row>
    <row r="1250" spans="4:4" x14ac:dyDescent="0.15">
      <c r="D1250" s="6"/>
    </row>
    <row r="1251" spans="4:4" x14ac:dyDescent="0.15">
      <c r="D1251" s="6"/>
    </row>
    <row r="1252" spans="4:4" x14ac:dyDescent="0.15">
      <c r="D1252" s="6"/>
    </row>
    <row r="1253" spans="4:4" x14ac:dyDescent="0.15">
      <c r="D1253" s="6"/>
    </row>
    <row r="1254" spans="4:4" x14ac:dyDescent="0.15">
      <c r="D1254" s="6"/>
    </row>
    <row r="1255" spans="4:4" x14ac:dyDescent="0.15">
      <c r="D1255" s="6"/>
    </row>
    <row r="1256" spans="4:4" x14ac:dyDescent="0.15">
      <c r="D1256" s="6"/>
    </row>
    <row r="1257" spans="4:4" x14ac:dyDescent="0.15">
      <c r="D1257" s="6"/>
    </row>
    <row r="1258" spans="4:4" x14ac:dyDescent="0.15">
      <c r="D1258" s="6"/>
    </row>
    <row r="1259" spans="4:4" x14ac:dyDescent="0.15">
      <c r="D1259" s="6"/>
    </row>
    <row r="1260" spans="4:4" x14ac:dyDescent="0.15">
      <c r="D1260" s="6"/>
    </row>
    <row r="1261" spans="4:4" x14ac:dyDescent="0.15">
      <c r="D1261" s="6"/>
    </row>
    <row r="1262" spans="4:4" x14ac:dyDescent="0.15">
      <c r="D1262" s="6"/>
    </row>
    <row r="1263" spans="4:4" x14ac:dyDescent="0.15">
      <c r="D1263" s="6"/>
    </row>
    <row r="1264" spans="4:4" x14ac:dyDescent="0.15">
      <c r="D1264" s="6"/>
    </row>
    <row r="1265" spans="4:4" x14ac:dyDescent="0.15">
      <c r="D1265" s="6"/>
    </row>
    <row r="1266" spans="4:4" x14ac:dyDescent="0.15">
      <c r="D1266" s="6"/>
    </row>
    <row r="1267" spans="4:4" x14ac:dyDescent="0.15">
      <c r="D1267" s="6"/>
    </row>
    <row r="1268" spans="4:4" x14ac:dyDescent="0.15">
      <c r="D1268" s="6"/>
    </row>
    <row r="1269" spans="4:4" x14ac:dyDescent="0.15">
      <c r="D1269" s="6"/>
    </row>
    <row r="1270" spans="4:4" x14ac:dyDescent="0.15">
      <c r="D1270" s="6"/>
    </row>
    <row r="1271" spans="4:4" x14ac:dyDescent="0.15">
      <c r="D1271" s="6"/>
    </row>
    <row r="1272" spans="4:4" x14ac:dyDescent="0.15">
      <c r="D1272" s="6"/>
    </row>
    <row r="1273" spans="4:4" x14ac:dyDescent="0.15">
      <c r="D1273" s="6"/>
    </row>
    <row r="1274" spans="4:4" x14ac:dyDescent="0.15">
      <c r="D1274" s="6"/>
    </row>
    <row r="1275" spans="4:4" x14ac:dyDescent="0.15">
      <c r="D1275" s="6"/>
    </row>
    <row r="1276" spans="4:4" x14ac:dyDescent="0.15">
      <c r="D1276" s="6"/>
    </row>
    <row r="1277" spans="4:4" x14ac:dyDescent="0.15">
      <c r="D1277" s="6"/>
    </row>
    <row r="1278" spans="4:4" x14ac:dyDescent="0.15">
      <c r="D1278" s="6"/>
    </row>
    <row r="1279" spans="4:4" x14ac:dyDescent="0.15">
      <c r="D1279" s="6"/>
    </row>
    <row r="1280" spans="4:4" x14ac:dyDescent="0.15">
      <c r="D1280" s="6"/>
    </row>
    <row r="1281" spans="4:4" x14ac:dyDescent="0.15">
      <c r="D1281" s="6"/>
    </row>
    <row r="1282" spans="4:4" x14ac:dyDescent="0.15">
      <c r="D1282" s="6"/>
    </row>
    <row r="1283" spans="4:4" x14ac:dyDescent="0.15">
      <c r="D1283" s="6"/>
    </row>
    <row r="1284" spans="4:4" x14ac:dyDescent="0.15">
      <c r="D1284" s="6"/>
    </row>
    <row r="1285" spans="4:4" x14ac:dyDescent="0.15">
      <c r="D1285" s="6"/>
    </row>
    <row r="1286" spans="4:4" x14ac:dyDescent="0.15">
      <c r="D1286" s="6"/>
    </row>
    <row r="1287" spans="4:4" x14ac:dyDescent="0.15">
      <c r="D1287" s="6"/>
    </row>
    <row r="1288" spans="4:4" x14ac:dyDescent="0.15">
      <c r="D1288" s="6"/>
    </row>
    <row r="1289" spans="4:4" x14ac:dyDescent="0.15">
      <c r="D1289" s="6"/>
    </row>
    <row r="1290" spans="4:4" x14ac:dyDescent="0.15">
      <c r="D1290" s="6"/>
    </row>
    <row r="1291" spans="4:4" x14ac:dyDescent="0.15">
      <c r="D1291" s="6"/>
    </row>
    <row r="1292" spans="4:4" x14ac:dyDescent="0.15">
      <c r="D1292" s="6"/>
    </row>
    <row r="1293" spans="4:4" x14ac:dyDescent="0.15">
      <c r="D1293" s="6"/>
    </row>
    <row r="1294" spans="4:4" x14ac:dyDescent="0.15">
      <c r="D1294" s="6"/>
    </row>
    <row r="1295" spans="4:4" x14ac:dyDescent="0.15">
      <c r="D1295" s="6"/>
    </row>
    <row r="1296" spans="4:4" x14ac:dyDescent="0.15">
      <c r="D1296" s="6"/>
    </row>
    <row r="1297" spans="4:4" x14ac:dyDescent="0.15">
      <c r="D1297" s="6"/>
    </row>
    <row r="1298" spans="4:4" x14ac:dyDescent="0.15">
      <c r="D1298" s="6"/>
    </row>
    <row r="1299" spans="4:4" x14ac:dyDescent="0.15">
      <c r="D1299" s="6"/>
    </row>
    <row r="1300" spans="4:4" x14ac:dyDescent="0.15">
      <c r="D1300" s="6"/>
    </row>
    <row r="1301" spans="4:4" x14ac:dyDescent="0.15">
      <c r="D1301" s="6"/>
    </row>
    <row r="1302" spans="4:4" x14ac:dyDescent="0.15">
      <c r="D1302" s="6"/>
    </row>
    <row r="1303" spans="4:4" x14ac:dyDescent="0.15">
      <c r="D1303" s="6"/>
    </row>
    <row r="1304" spans="4:4" x14ac:dyDescent="0.15">
      <c r="D1304" s="6"/>
    </row>
    <row r="1305" spans="4:4" x14ac:dyDescent="0.15">
      <c r="D1305" s="6"/>
    </row>
    <row r="1306" spans="4:4" x14ac:dyDescent="0.15">
      <c r="D1306" s="6"/>
    </row>
    <row r="1307" spans="4:4" x14ac:dyDescent="0.15">
      <c r="D1307" s="6"/>
    </row>
    <row r="1308" spans="4:4" x14ac:dyDescent="0.15">
      <c r="D1308" s="6"/>
    </row>
    <row r="1309" spans="4:4" x14ac:dyDescent="0.15">
      <c r="D1309" s="6"/>
    </row>
    <row r="1310" spans="4:4" x14ac:dyDescent="0.15">
      <c r="D1310" s="6"/>
    </row>
    <row r="1311" spans="4:4" x14ac:dyDescent="0.15">
      <c r="D1311" s="6"/>
    </row>
    <row r="1312" spans="4:4" x14ac:dyDescent="0.15">
      <c r="D1312" s="6"/>
    </row>
    <row r="1313" spans="4:4" x14ac:dyDescent="0.15">
      <c r="D1313" s="6"/>
    </row>
    <row r="1314" spans="4:4" x14ac:dyDescent="0.15">
      <c r="D1314" s="6"/>
    </row>
    <row r="1315" spans="4:4" x14ac:dyDescent="0.15">
      <c r="D1315" s="6"/>
    </row>
    <row r="1316" spans="4:4" x14ac:dyDescent="0.15">
      <c r="D1316" s="6"/>
    </row>
    <row r="1317" spans="4:4" x14ac:dyDescent="0.15">
      <c r="D1317" s="6"/>
    </row>
    <row r="1318" spans="4:4" x14ac:dyDescent="0.15">
      <c r="D1318" s="6"/>
    </row>
    <row r="1319" spans="4:4" x14ac:dyDescent="0.15">
      <c r="D1319" s="6"/>
    </row>
    <row r="1320" spans="4:4" x14ac:dyDescent="0.15">
      <c r="D1320" s="6"/>
    </row>
    <row r="1321" spans="4:4" x14ac:dyDescent="0.15">
      <c r="D1321" s="6"/>
    </row>
    <row r="1322" spans="4:4" x14ac:dyDescent="0.15">
      <c r="D1322" s="6"/>
    </row>
    <row r="1323" spans="4:4" x14ac:dyDescent="0.15">
      <c r="D1323" s="6"/>
    </row>
    <row r="1324" spans="4:4" x14ac:dyDescent="0.15">
      <c r="D1324" s="6"/>
    </row>
    <row r="1325" spans="4:4" x14ac:dyDescent="0.15">
      <c r="D1325" s="6"/>
    </row>
    <row r="1326" spans="4:4" x14ac:dyDescent="0.15">
      <c r="D1326" s="6"/>
    </row>
    <row r="1327" spans="4:4" x14ac:dyDescent="0.15">
      <c r="D1327" s="6"/>
    </row>
    <row r="1328" spans="4:4" x14ac:dyDescent="0.15">
      <c r="D1328" s="6"/>
    </row>
    <row r="1329" spans="4:4" x14ac:dyDescent="0.15">
      <c r="D1329" s="6"/>
    </row>
    <row r="1330" spans="4:4" x14ac:dyDescent="0.15">
      <c r="D1330" s="6"/>
    </row>
    <row r="1331" spans="4:4" x14ac:dyDescent="0.15">
      <c r="D1331" s="6"/>
    </row>
    <row r="1332" spans="4:4" x14ac:dyDescent="0.15">
      <c r="D1332" s="6"/>
    </row>
    <row r="1333" spans="4:4" x14ac:dyDescent="0.15">
      <c r="D1333" s="6"/>
    </row>
    <row r="1334" spans="4:4" x14ac:dyDescent="0.15">
      <c r="D1334" s="6"/>
    </row>
    <row r="1335" spans="4:4" x14ac:dyDescent="0.15">
      <c r="D1335" s="6"/>
    </row>
    <row r="1336" spans="4:4" x14ac:dyDescent="0.15">
      <c r="D1336" s="6"/>
    </row>
    <row r="1337" spans="4:4" x14ac:dyDescent="0.15">
      <c r="D1337" s="6"/>
    </row>
    <row r="1338" spans="4:4" x14ac:dyDescent="0.15">
      <c r="D1338" s="6"/>
    </row>
    <row r="1339" spans="4:4" x14ac:dyDescent="0.15">
      <c r="D1339" s="6"/>
    </row>
    <row r="1340" spans="4:4" x14ac:dyDescent="0.15">
      <c r="D1340" s="6"/>
    </row>
    <row r="1341" spans="4:4" x14ac:dyDescent="0.15">
      <c r="D1341" s="6"/>
    </row>
    <row r="1342" spans="4:4" x14ac:dyDescent="0.15">
      <c r="D1342" s="6"/>
    </row>
    <row r="1343" spans="4:4" x14ac:dyDescent="0.15">
      <c r="D1343" s="6"/>
    </row>
    <row r="1344" spans="4:4" x14ac:dyDescent="0.15">
      <c r="D1344" s="6"/>
    </row>
    <row r="1345" spans="4:4" x14ac:dyDescent="0.15">
      <c r="D1345" s="6"/>
    </row>
    <row r="1346" spans="4:4" x14ac:dyDescent="0.15">
      <c r="D1346" s="6"/>
    </row>
    <row r="1347" spans="4:4" x14ac:dyDescent="0.15">
      <c r="D1347" s="6"/>
    </row>
    <row r="1348" spans="4:4" x14ac:dyDescent="0.15">
      <c r="D1348" s="6"/>
    </row>
    <row r="1349" spans="4:4" x14ac:dyDescent="0.15">
      <c r="D1349" s="6"/>
    </row>
    <row r="1350" spans="4:4" x14ac:dyDescent="0.15">
      <c r="D1350" s="6"/>
    </row>
    <row r="1351" spans="4:4" x14ac:dyDescent="0.15">
      <c r="D1351" s="6"/>
    </row>
    <row r="1352" spans="4:4" x14ac:dyDescent="0.15">
      <c r="D1352" s="6"/>
    </row>
    <row r="1353" spans="4:4" x14ac:dyDescent="0.15">
      <c r="D1353" s="6"/>
    </row>
    <row r="1354" spans="4:4" x14ac:dyDescent="0.15">
      <c r="D1354" s="6"/>
    </row>
    <row r="1355" spans="4:4" x14ac:dyDescent="0.15">
      <c r="D1355" s="6"/>
    </row>
    <row r="1356" spans="4:4" x14ac:dyDescent="0.15">
      <c r="D1356" s="6"/>
    </row>
    <row r="1357" spans="4:4" x14ac:dyDescent="0.15">
      <c r="D1357" s="6"/>
    </row>
    <row r="1358" spans="4:4" x14ac:dyDescent="0.15">
      <c r="D1358" s="6"/>
    </row>
    <row r="1359" spans="4:4" x14ac:dyDescent="0.15">
      <c r="D1359" s="6"/>
    </row>
    <row r="1360" spans="4:4" x14ac:dyDescent="0.15">
      <c r="D1360" s="6"/>
    </row>
    <row r="1361" spans="4:4" x14ac:dyDescent="0.15">
      <c r="D1361" s="6"/>
    </row>
    <row r="1362" spans="4:4" x14ac:dyDescent="0.15">
      <c r="D1362" s="6"/>
    </row>
    <row r="1363" spans="4:4" x14ac:dyDescent="0.15">
      <c r="D1363" s="6"/>
    </row>
    <row r="1364" spans="4:4" x14ac:dyDescent="0.15">
      <c r="D1364" s="6"/>
    </row>
    <row r="1365" spans="4:4" x14ac:dyDescent="0.15">
      <c r="D1365" s="6"/>
    </row>
    <row r="1366" spans="4:4" x14ac:dyDescent="0.15">
      <c r="D1366" s="6"/>
    </row>
    <row r="1367" spans="4:4" x14ac:dyDescent="0.15">
      <c r="D1367" s="6"/>
    </row>
    <row r="1368" spans="4:4" x14ac:dyDescent="0.15">
      <c r="D1368" s="6"/>
    </row>
    <row r="1369" spans="4:4" x14ac:dyDescent="0.15">
      <c r="D1369" s="6"/>
    </row>
    <row r="1370" spans="4:4" x14ac:dyDescent="0.15">
      <c r="D1370" s="6"/>
    </row>
    <row r="1371" spans="4:4" x14ac:dyDescent="0.15">
      <c r="D1371" s="6"/>
    </row>
    <row r="1372" spans="4:4" x14ac:dyDescent="0.15">
      <c r="D1372" s="6"/>
    </row>
    <row r="1373" spans="4:4" x14ac:dyDescent="0.15">
      <c r="D1373" s="6"/>
    </row>
    <row r="1374" spans="4:4" x14ac:dyDescent="0.15">
      <c r="D1374" s="6"/>
    </row>
    <row r="1375" spans="4:4" x14ac:dyDescent="0.15">
      <c r="D1375" s="6"/>
    </row>
    <row r="1376" spans="4:4" x14ac:dyDescent="0.15">
      <c r="D1376" s="6"/>
    </row>
    <row r="1377" spans="4:4" x14ac:dyDescent="0.15">
      <c r="D1377" s="6"/>
    </row>
    <row r="1378" spans="4:4" x14ac:dyDescent="0.15">
      <c r="D1378" s="6"/>
    </row>
    <row r="1379" spans="4:4" x14ac:dyDescent="0.15">
      <c r="D1379" s="6"/>
    </row>
    <row r="1380" spans="4:4" x14ac:dyDescent="0.15">
      <c r="D1380" s="6"/>
    </row>
    <row r="1381" spans="4:4" x14ac:dyDescent="0.15">
      <c r="D1381" s="6"/>
    </row>
    <row r="1382" spans="4:4" x14ac:dyDescent="0.15">
      <c r="D1382" s="6"/>
    </row>
    <row r="1383" spans="4:4" x14ac:dyDescent="0.15">
      <c r="D1383" s="6"/>
    </row>
    <row r="1384" spans="4:4" x14ac:dyDescent="0.15">
      <c r="D1384" s="6"/>
    </row>
    <row r="1385" spans="4:4" x14ac:dyDescent="0.15">
      <c r="D1385" s="6"/>
    </row>
    <row r="1386" spans="4:4" x14ac:dyDescent="0.15">
      <c r="D1386" s="6"/>
    </row>
    <row r="1387" spans="4:4" x14ac:dyDescent="0.15">
      <c r="D1387" s="6"/>
    </row>
    <row r="1388" spans="4:4" x14ac:dyDescent="0.15">
      <c r="D1388" s="6"/>
    </row>
    <row r="1389" spans="4:4" x14ac:dyDescent="0.15">
      <c r="D1389" s="6"/>
    </row>
    <row r="1390" spans="4:4" x14ac:dyDescent="0.15">
      <c r="D1390" s="6"/>
    </row>
    <row r="1391" spans="4:4" x14ac:dyDescent="0.15">
      <c r="D1391" s="6"/>
    </row>
    <row r="1392" spans="4:4" x14ac:dyDescent="0.15">
      <c r="D1392" s="6"/>
    </row>
    <row r="1393" spans="4:4" x14ac:dyDescent="0.15">
      <c r="D1393" s="6"/>
    </row>
    <row r="1394" spans="4:4" x14ac:dyDescent="0.15">
      <c r="D1394" s="6"/>
    </row>
    <row r="1395" spans="4:4" x14ac:dyDescent="0.15">
      <c r="D1395" s="6"/>
    </row>
    <row r="1396" spans="4:4" x14ac:dyDescent="0.15">
      <c r="D1396" s="6"/>
    </row>
    <row r="1397" spans="4:4" x14ac:dyDescent="0.15">
      <c r="D1397" s="6"/>
    </row>
    <row r="1398" spans="4:4" x14ac:dyDescent="0.15">
      <c r="D1398" s="6"/>
    </row>
    <row r="1399" spans="4:4" x14ac:dyDescent="0.15">
      <c r="D1399" s="6"/>
    </row>
    <row r="1400" spans="4:4" x14ac:dyDescent="0.15">
      <c r="D1400" s="6"/>
    </row>
    <row r="1401" spans="4:4" x14ac:dyDescent="0.15">
      <c r="D1401" s="6"/>
    </row>
    <row r="1402" spans="4:4" x14ac:dyDescent="0.15">
      <c r="D1402" s="6"/>
    </row>
    <row r="1403" spans="4:4" x14ac:dyDescent="0.15">
      <c r="D1403" s="6"/>
    </row>
    <row r="1404" spans="4:4" x14ac:dyDescent="0.15">
      <c r="D1404" s="6"/>
    </row>
    <row r="1405" spans="4:4" x14ac:dyDescent="0.15">
      <c r="D1405" s="6"/>
    </row>
    <row r="1406" spans="4:4" x14ac:dyDescent="0.15">
      <c r="D1406" s="6"/>
    </row>
    <row r="1407" spans="4:4" x14ac:dyDescent="0.15">
      <c r="D1407" s="6"/>
    </row>
    <row r="1408" spans="4:4" x14ac:dyDescent="0.15">
      <c r="D1408" s="6"/>
    </row>
    <row r="1409" spans="4:4" x14ac:dyDescent="0.15">
      <c r="D1409" s="6"/>
    </row>
    <row r="1410" spans="4:4" x14ac:dyDescent="0.15">
      <c r="D1410" s="6"/>
    </row>
    <row r="1411" spans="4:4" x14ac:dyDescent="0.15">
      <c r="D1411" s="6"/>
    </row>
    <row r="1412" spans="4:4" x14ac:dyDescent="0.15">
      <c r="D1412" s="6"/>
    </row>
    <row r="1413" spans="4:4" x14ac:dyDescent="0.15">
      <c r="D1413" s="6"/>
    </row>
    <row r="1414" spans="4:4" x14ac:dyDescent="0.15">
      <c r="D1414" s="6"/>
    </row>
    <row r="1415" spans="4:4" x14ac:dyDescent="0.15">
      <c r="D1415" s="6"/>
    </row>
    <row r="1416" spans="4:4" x14ac:dyDescent="0.15">
      <c r="D1416" s="6"/>
    </row>
    <row r="1417" spans="4:4" x14ac:dyDescent="0.15">
      <c r="D1417" s="6"/>
    </row>
    <row r="1418" spans="4:4" x14ac:dyDescent="0.15">
      <c r="D1418" s="6"/>
    </row>
    <row r="1419" spans="4:4" x14ac:dyDescent="0.15">
      <c r="D1419" s="6"/>
    </row>
    <row r="1420" spans="4:4" x14ac:dyDescent="0.15">
      <c r="D1420" s="6"/>
    </row>
    <row r="1421" spans="4:4" x14ac:dyDescent="0.15">
      <c r="D1421" s="6"/>
    </row>
    <row r="1422" spans="4:4" x14ac:dyDescent="0.15">
      <c r="D1422" s="6"/>
    </row>
    <row r="1423" spans="4:4" x14ac:dyDescent="0.15">
      <c r="D1423" s="6"/>
    </row>
    <row r="1424" spans="4:4" x14ac:dyDescent="0.15">
      <c r="D1424" s="6"/>
    </row>
    <row r="1425" spans="4:4" x14ac:dyDescent="0.15">
      <c r="D1425" s="6"/>
    </row>
    <row r="1426" spans="4:4" x14ac:dyDescent="0.15">
      <c r="D1426" s="6"/>
    </row>
    <row r="1427" spans="4:4" x14ac:dyDescent="0.15">
      <c r="D1427" s="6"/>
    </row>
    <row r="1428" spans="4:4" x14ac:dyDescent="0.15">
      <c r="D1428" s="6"/>
    </row>
    <row r="1429" spans="4:4" x14ac:dyDescent="0.15">
      <c r="D1429" s="6"/>
    </row>
    <row r="1430" spans="4:4" x14ac:dyDescent="0.15">
      <c r="D1430" s="6"/>
    </row>
    <row r="1431" spans="4:4" x14ac:dyDescent="0.15">
      <c r="D1431" s="6"/>
    </row>
    <row r="1432" spans="4:4" x14ac:dyDescent="0.15">
      <c r="D1432" s="6"/>
    </row>
    <row r="1433" spans="4:4" x14ac:dyDescent="0.15">
      <c r="D1433" s="6"/>
    </row>
    <row r="1434" spans="4:4" x14ac:dyDescent="0.15">
      <c r="D1434" s="6"/>
    </row>
    <row r="1435" spans="4:4" x14ac:dyDescent="0.15">
      <c r="D1435" s="6"/>
    </row>
    <row r="1436" spans="4:4" x14ac:dyDescent="0.15">
      <c r="D1436" s="6"/>
    </row>
    <row r="1437" spans="4:4" x14ac:dyDescent="0.15">
      <c r="D1437" s="6"/>
    </row>
    <row r="1438" spans="4:4" x14ac:dyDescent="0.15">
      <c r="D1438" s="6"/>
    </row>
    <row r="1439" spans="4:4" x14ac:dyDescent="0.15">
      <c r="D1439" s="6"/>
    </row>
    <row r="1440" spans="4:4" x14ac:dyDescent="0.15">
      <c r="D1440" s="6"/>
    </row>
    <row r="1441" spans="4:4" x14ac:dyDescent="0.15">
      <c r="D1441" s="6"/>
    </row>
    <row r="1442" spans="4:4" x14ac:dyDescent="0.15">
      <c r="D1442" s="6"/>
    </row>
    <row r="1443" spans="4:4" x14ac:dyDescent="0.15">
      <c r="D1443" s="6"/>
    </row>
    <row r="1444" spans="4:4" x14ac:dyDescent="0.15">
      <c r="D1444" s="6"/>
    </row>
    <row r="1445" spans="4:4" x14ac:dyDescent="0.15">
      <c r="D1445" s="6"/>
    </row>
    <row r="1446" spans="4:4" x14ac:dyDescent="0.15">
      <c r="D1446" s="6"/>
    </row>
    <row r="1447" spans="4:4" x14ac:dyDescent="0.15">
      <c r="D1447" s="6"/>
    </row>
    <row r="1448" spans="4:4" x14ac:dyDescent="0.15">
      <c r="D1448" s="6"/>
    </row>
    <row r="1449" spans="4:4" x14ac:dyDescent="0.15">
      <c r="D1449" s="6"/>
    </row>
    <row r="1450" spans="4:4" x14ac:dyDescent="0.15">
      <c r="D1450" s="6"/>
    </row>
    <row r="1451" spans="4:4" x14ac:dyDescent="0.15">
      <c r="D1451" s="6"/>
    </row>
    <row r="1452" spans="4:4" x14ac:dyDescent="0.15">
      <c r="D1452" s="6"/>
    </row>
    <row r="1453" spans="4:4" x14ac:dyDescent="0.15">
      <c r="D1453" s="6"/>
    </row>
    <row r="1454" spans="4:4" x14ac:dyDescent="0.15">
      <c r="D1454" s="6"/>
    </row>
    <row r="1455" spans="4:4" x14ac:dyDescent="0.15">
      <c r="D1455" s="6"/>
    </row>
    <row r="1456" spans="4:4" x14ac:dyDescent="0.15">
      <c r="D1456" s="6"/>
    </row>
    <row r="1457" spans="4:4" x14ac:dyDescent="0.15">
      <c r="D1457" s="6"/>
    </row>
    <row r="1458" spans="4:4" x14ac:dyDescent="0.15">
      <c r="D1458" s="6"/>
    </row>
    <row r="1459" spans="4:4" x14ac:dyDescent="0.15">
      <c r="D1459" s="6"/>
    </row>
    <row r="1460" spans="4:4" x14ac:dyDescent="0.15">
      <c r="D1460" s="6"/>
    </row>
    <row r="1461" spans="4:4" x14ac:dyDescent="0.15">
      <c r="D1461" s="6"/>
    </row>
    <row r="1462" spans="4:4" x14ac:dyDescent="0.15">
      <c r="D1462" s="6"/>
    </row>
    <row r="1463" spans="4:4" x14ac:dyDescent="0.15">
      <c r="D1463" s="6"/>
    </row>
    <row r="1464" spans="4:4" x14ac:dyDescent="0.15">
      <c r="D1464" s="6"/>
    </row>
    <row r="1465" spans="4:4" x14ac:dyDescent="0.15">
      <c r="D1465" s="6"/>
    </row>
    <row r="1466" spans="4:4" x14ac:dyDescent="0.15">
      <c r="D1466" s="6"/>
    </row>
    <row r="1467" spans="4:4" x14ac:dyDescent="0.15">
      <c r="D1467" s="6"/>
    </row>
    <row r="1468" spans="4:4" x14ac:dyDescent="0.15">
      <c r="D1468" s="6"/>
    </row>
    <row r="1469" spans="4:4" x14ac:dyDescent="0.15">
      <c r="D1469" s="6"/>
    </row>
    <row r="1470" spans="4:4" x14ac:dyDescent="0.15">
      <c r="D1470" s="6"/>
    </row>
    <row r="1471" spans="4:4" x14ac:dyDescent="0.15">
      <c r="D1471" s="6"/>
    </row>
    <row r="1472" spans="4:4" x14ac:dyDescent="0.15">
      <c r="D1472" s="6"/>
    </row>
    <row r="1473" spans="4:4" x14ac:dyDescent="0.15">
      <c r="D1473" s="6"/>
    </row>
    <row r="1474" spans="4:4" x14ac:dyDescent="0.15">
      <c r="D1474" s="6"/>
    </row>
    <row r="1475" spans="4:4" x14ac:dyDescent="0.15">
      <c r="D1475" s="6"/>
    </row>
    <row r="1476" spans="4:4" x14ac:dyDescent="0.15">
      <c r="D1476" s="6"/>
    </row>
    <row r="1477" spans="4:4" x14ac:dyDescent="0.15">
      <c r="D1477" s="6"/>
    </row>
    <row r="1478" spans="4:4" x14ac:dyDescent="0.15">
      <c r="D1478" s="6"/>
    </row>
    <row r="1479" spans="4:4" x14ac:dyDescent="0.15">
      <c r="D1479" s="6"/>
    </row>
    <row r="1480" spans="4:4" x14ac:dyDescent="0.15">
      <c r="D1480" s="6"/>
    </row>
    <row r="1481" spans="4:4" x14ac:dyDescent="0.15">
      <c r="D1481" s="6"/>
    </row>
    <row r="1482" spans="4:4" x14ac:dyDescent="0.15">
      <c r="D1482" s="6"/>
    </row>
    <row r="1483" spans="4:4" x14ac:dyDescent="0.15">
      <c r="D1483" s="6"/>
    </row>
    <row r="1484" spans="4:4" x14ac:dyDescent="0.15">
      <c r="D1484" s="6"/>
    </row>
    <row r="1485" spans="4:4" x14ac:dyDescent="0.15">
      <c r="D1485" s="6"/>
    </row>
    <row r="1486" spans="4:4" x14ac:dyDescent="0.15">
      <c r="D1486" s="6"/>
    </row>
    <row r="1487" spans="4:4" x14ac:dyDescent="0.15">
      <c r="D1487" s="6"/>
    </row>
    <row r="1488" spans="4:4" x14ac:dyDescent="0.15">
      <c r="D1488" s="6"/>
    </row>
    <row r="1489" spans="4:4" x14ac:dyDescent="0.15">
      <c r="D1489" s="6"/>
    </row>
    <row r="1490" spans="4:4" x14ac:dyDescent="0.15">
      <c r="D1490" s="6"/>
    </row>
    <row r="1491" spans="4:4" x14ac:dyDescent="0.15">
      <c r="D1491" s="6"/>
    </row>
    <row r="1492" spans="4:4" x14ac:dyDescent="0.15">
      <c r="D1492" s="6"/>
    </row>
    <row r="1493" spans="4:4" x14ac:dyDescent="0.15">
      <c r="D1493" s="6"/>
    </row>
    <row r="1494" spans="4:4" x14ac:dyDescent="0.15">
      <c r="D1494" s="6"/>
    </row>
    <row r="1495" spans="4:4" x14ac:dyDescent="0.15">
      <c r="D1495" s="6"/>
    </row>
    <row r="1496" spans="4:4" x14ac:dyDescent="0.15">
      <c r="D1496" s="6"/>
    </row>
    <row r="1497" spans="4:4" x14ac:dyDescent="0.15">
      <c r="D1497" s="6"/>
    </row>
    <row r="1498" spans="4:4" x14ac:dyDescent="0.15">
      <c r="D1498" s="6"/>
    </row>
    <row r="1499" spans="4:4" x14ac:dyDescent="0.15">
      <c r="D1499" s="6"/>
    </row>
    <row r="1500" spans="4:4" x14ac:dyDescent="0.15">
      <c r="D1500" s="6"/>
    </row>
    <row r="1501" spans="4:4" x14ac:dyDescent="0.15">
      <c r="D1501" s="6"/>
    </row>
    <row r="1502" spans="4:4" x14ac:dyDescent="0.15">
      <c r="D1502" s="6"/>
    </row>
    <row r="1503" spans="4:4" x14ac:dyDescent="0.15">
      <c r="D1503" s="6"/>
    </row>
    <row r="1504" spans="4:4" x14ac:dyDescent="0.15">
      <c r="D1504" s="6"/>
    </row>
    <row r="1505" spans="4:4" x14ac:dyDescent="0.15">
      <c r="D1505" s="6"/>
    </row>
    <row r="1506" spans="4:4" x14ac:dyDescent="0.15">
      <c r="D1506" s="6"/>
    </row>
    <row r="1507" spans="4:4" x14ac:dyDescent="0.15">
      <c r="D1507" s="6"/>
    </row>
    <row r="1508" spans="4:4" x14ac:dyDescent="0.15">
      <c r="D1508" s="6"/>
    </row>
    <row r="1509" spans="4:4" x14ac:dyDescent="0.15">
      <c r="D1509" s="6"/>
    </row>
    <row r="1510" spans="4:4" x14ac:dyDescent="0.15">
      <c r="D1510" s="6"/>
    </row>
    <row r="1511" spans="4:4" x14ac:dyDescent="0.15">
      <c r="D1511" s="6"/>
    </row>
    <row r="1512" spans="4:4" x14ac:dyDescent="0.15">
      <c r="D1512" s="6"/>
    </row>
    <row r="1513" spans="4:4" x14ac:dyDescent="0.15">
      <c r="D1513" s="6"/>
    </row>
    <row r="1514" spans="4:4" x14ac:dyDescent="0.15">
      <c r="D1514" s="6"/>
    </row>
    <row r="1515" spans="4:4" x14ac:dyDescent="0.15">
      <c r="D1515" s="6"/>
    </row>
    <row r="1516" spans="4:4" x14ac:dyDescent="0.15">
      <c r="D1516" s="6"/>
    </row>
    <row r="1517" spans="4:4" x14ac:dyDescent="0.15">
      <c r="D1517" s="6"/>
    </row>
    <row r="1518" spans="4:4" x14ac:dyDescent="0.15">
      <c r="D1518" s="6"/>
    </row>
    <row r="1519" spans="4:4" x14ac:dyDescent="0.15">
      <c r="D1519" s="6"/>
    </row>
    <row r="1520" spans="4:4" x14ac:dyDescent="0.15">
      <c r="D1520" s="6"/>
    </row>
    <row r="1521" spans="4:4" x14ac:dyDescent="0.15">
      <c r="D1521" s="6"/>
    </row>
    <row r="1522" spans="4:4" x14ac:dyDescent="0.15">
      <c r="D1522" s="6"/>
    </row>
    <row r="1523" spans="4:4" x14ac:dyDescent="0.15">
      <c r="D1523" s="6"/>
    </row>
    <row r="1524" spans="4:4" x14ac:dyDescent="0.15">
      <c r="D1524" s="6"/>
    </row>
    <row r="1525" spans="4:4" x14ac:dyDescent="0.15">
      <c r="D1525" s="6"/>
    </row>
    <row r="1526" spans="4:4" x14ac:dyDescent="0.15">
      <c r="D1526" s="6"/>
    </row>
    <row r="1527" spans="4:4" x14ac:dyDescent="0.15">
      <c r="D1527" s="6"/>
    </row>
    <row r="1528" spans="4:4" x14ac:dyDescent="0.15">
      <c r="D1528" s="6"/>
    </row>
    <row r="1529" spans="4:4" x14ac:dyDescent="0.15">
      <c r="D1529" s="6"/>
    </row>
    <row r="1530" spans="4:4" x14ac:dyDescent="0.15">
      <c r="D1530" s="6"/>
    </row>
    <row r="1531" spans="4:4" x14ac:dyDescent="0.15">
      <c r="D1531" s="6"/>
    </row>
    <row r="1532" spans="4:4" x14ac:dyDescent="0.15">
      <c r="D1532" s="6"/>
    </row>
    <row r="1533" spans="4:4" x14ac:dyDescent="0.15">
      <c r="D1533" s="6"/>
    </row>
    <row r="1534" spans="4:4" x14ac:dyDescent="0.15">
      <c r="D1534" s="6"/>
    </row>
    <row r="1535" spans="4:4" x14ac:dyDescent="0.15">
      <c r="D1535" s="6"/>
    </row>
    <row r="1536" spans="4:4" x14ac:dyDescent="0.15">
      <c r="D1536" s="6"/>
    </row>
    <row r="1537" spans="4:4" x14ac:dyDescent="0.15">
      <c r="D1537" s="6"/>
    </row>
    <row r="1538" spans="4:4" x14ac:dyDescent="0.15">
      <c r="D1538" s="6"/>
    </row>
    <row r="1539" spans="4:4" x14ac:dyDescent="0.15">
      <c r="D1539" s="6"/>
    </row>
    <row r="1540" spans="4:4" x14ac:dyDescent="0.15">
      <c r="D1540" s="6"/>
    </row>
    <row r="1541" spans="4:4" x14ac:dyDescent="0.15">
      <c r="D1541" s="6"/>
    </row>
    <row r="1542" spans="4:4" x14ac:dyDescent="0.15">
      <c r="D1542" s="6"/>
    </row>
    <row r="1543" spans="4:4" x14ac:dyDescent="0.15">
      <c r="D1543" s="6"/>
    </row>
    <row r="1544" spans="4:4" x14ac:dyDescent="0.15">
      <c r="D1544" s="6"/>
    </row>
    <row r="1545" spans="4:4" x14ac:dyDescent="0.15">
      <c r="D1545" s="6"/>
    </row>
    <row r="1546" spans="4:4" x14ac:dyDescent="0.15">
      <c r="D1546" s="6"/>
    </row>
    <row r="1547" spans="4:4" x14ac:dyDescent="0.15">
      <c r="D1547" s="6"/>
    </row>
    <row r="1548" spans="4:4" x14ac:dyDescent="0.15">
      <c r="D1548" s="6"/>
    </row>
    <row r="1549" spans="4:4" x14ac:dyDescent="0.15">
      <c r="D1549" s="6"/>
    </row>
    <row r="1550" spans="4:4" x14ac:dyDescent="0.15">
      <c r="D1550" s="6"/>
    </row>
    <row r="1551" spans="4:4" x14ac:dyDescent="0.15">
      <c r="D1551" s="6"/>
    </row>
    <row r="1552" spans="4:4" x14ac:dyDescent="0.15">
      <c r="D1552" s="6"/>
    </row>
    <row r="1553" spans="4:4" x14ac:dyDescent="0.15">
      <c r="D1553" s="6"/>
    </row>
    <row r="1554" spans="4:4" x14ac:dyDescent="0.15">
      <c r="D1554" s="6"/>
    </row>
    <row r="1555" spans="4:4" x14ac:dyDescent="0.15">
      <c r="D1555" s="6"/>
    </row>
    <row r="1556" spans="4:4" x14ac:dyDescent="0.15">
      <c r="D1556" s="6"/>
    </row>
    <row r="1557" spans="4:4" x14ac:dyDescent="0.15">
      <c r="D1557" s="6"/>
    </row>
    <row r="1558" spans="4:4" x14ac:dyDescent="0.15">
      <c r="D1558" s="6"/>
    </row>
    <row r="1559" spans="4:4" x14ac:dyDescent="0.15">
      <c r="D1559" s="6"/>
    </row>
    <row r="1560" spans="4:4" x14ac:dyDescent="0.15">
      <c r="D1560" s="6"/>
    </row>
    <row r="1561" spans="4:4" x14ac:dyDescent="0.15">
      <c r="D1561" s="6"/>
    </row>
    <row r="1562" spans="4:4" x14ac:dyDescent="0.15">
      <c r="D1562" s="6"/>
    </row>
    <row r="1563" spans="4:4" x14ac:dyDescent="0.15">
      <c r="D1563" s="6"/>
    </row>
    <row r="1564" spans="4:4" x14ac:dyDescent="0.15">
      <c r="D1564" s="6"/>
    </row>
    <row r="1565" spans="4:4" x14ac:dyDescent="0.15">
      <c r="D1565" s="6"/>
    </row>
    <row r="1566" spans="4:4" x14ac:dyDescent="0.15">
      <c r="D1566" s="6"/>
    </row>
    <row r="1567" spans="4:4" x14ac:dyDescent="0.15">
      <c r="D1567" s="6"/>
    </row>
    <row r="1568" spans="4:4" x14ac:dyDescent="0.15">
      <c r="D1568" s="6"/>
    </row>
    <row r="1569" spans="4:4" x14ac:dyDescent="0.15">
      <c r="D1569" s="6"/>
    </row>
    <row r="1570" spans="4:4" x14ac:dyDescent="0.15">
      <c r="D1570" s="6"/>
    </row>
    <row r="1571" spans="4:4" x14ac:dyDescent="0.15">
      <c r="D1571" s="6"/>
    </row>
    <row r="1572" spans="4:4" x14ac:dyDescent="0.15">
      <c r="D1572" s="6"/>
    </row>
    <row r="1573" spans="4:4" x14ac:dyDescent="0.15">
      <c r="D1573" s="6"/>
    </row>
    <row r="1574" spans="4:4" x14ac:dyDescent="0.15">
      <c r="D1574" s="6"/>
    </row>
    <row r="1575" spans="4:4" x14ac:dyDescent="0.15">
      <c r="D1575" s="6"/>
    </row>
    <row r="1576" spans="4:4" x14ac:dyDescent="0.15">
      <c r="D1576" s="6"/>
    </row>
    <row r="1577" spans="4:4" x14ac:dyDescent="0.15">
      <c r="D1577" s="6"/>
    </row>
    <row r="1578" spans="4:4" x14ac:dyDescent="0.15">
      <c r="D1578" s="6"/>
    </row>
    <row r="1579" spans="4:4" x14ac:dyDescent="0.15">
      <c r="D1579" s="6"/>
    </row>
    <row r="1580" spans="4:4" x14ac:dyDescent="0.15">
      <c r="D1580" s="6"/>
    </row>
    <row r="1581" spans="4:4" x14ac:dyDescent="0.15">
      <c r="D1581" s="6"/>
    </row>
    <row r="1582" spans="4:4" x14ac:dyDescent="0.15">
      <c r="D1582" s="6"/>
    </row>
    <row r="1583" spans="4:4" x14ac:dyDescent="0.15">
      <c r="D1583" s="6"/>
    </row>
    <row r="1584" spans="4:4" x14ac:dyDescent="0.15">
      <c r="D1584" s="6"/>
    </row>
    <row r="1585" spans="4:4" x14ac:dyDescent="0.15">
      <c r="D1585" s="6"/>
    </row>
    <row r="1586" spans="4:4" x14ac:dyDescent="0.15">
      <c r="D1586" s="6"/>
    </row>
    <row r="1587" spans="4:4" x14ac:dyDescent="0.15">
      <c r="D1587" s="6"/>
    </row>
    <row r="1588" spans="4:4" x14ac:dyDescent="0.15">
      <c r="D1588" s="6"/>
    </row>
    <row r="1589" spans="4:4" x14ac:dyDescent="0.15">
      <c r="D1589" s="6"/>
    </row>
    <row r="1590" spans="4:4" x14ac:dyDescent="0.15">
      <c r="D1590" s="6"/>
    </row>
    <row r="1591" spans="4:4" x14ac:dyDescent="0.15">
      <c r="D1591" s="6"/>
    </row>
    <row r="1592" spans="4:4" x14ac:dyDescent="0.15">
      <c r="D1592" s="6"/>
    </row>
    <row r="1593" spans="4:4" x14ac:dyDescent="0.15">
      <c r="D1593" s="6"/>
    </row>
    <row r="1594" spans="4:4" x14ac:dyDescent="0.15">
      <c r="D1594" s="6"/>
    </row>
    <row r="1595" spans="4:4" x14ac:dyDescent="0.15">
      <c r="D1595" s="6"/>
    </row>
    <row r="1596" spans="4:4" x14ac:dyDescent="0.15">
      <c r="D1596" s="6"/>
    </row>
    <row r="1597" spans="4:4" x14ac:dyDescent="0.15">
      <c r="D1597" s="6"/>
    </row>
    <row r="1598" spans="4:4" x14ac:dyDescent="0.15">
      <c r="D1598" s="6"/>
    </row>
    <row r="1599" spans="4:4" x14ac:dyDescent="0.15">
      <c r="D1599" s="6"/>
    </row>
    <row r="1600" spans="4:4" x14ac:dyDescent="0.15">
      <c r="D1600" s="6"/>
    </row>
    <row r="1601" spans="4:4" x14ac:dyDescent="0.15">
      <c r="D1601" s="6"/>
    </row>
    <row r="1602" spans="4:4" x14ac:dyDescent="0.15">
      <c r="D1602" s="6"/>
    </row>
    <row r="1603" spans="4:4" x14ac:dyDescent="0.15">
      <c r="D1603" s="6"/>
    </row>
    <row r="1604" spans="4:4" x14ac:dyDescent="0.15">
      <c r="D1604" s="6"/>
    </row>
    <row r="1605" spans="4:4" x14ac:dyDescent="0.15">
      <c r="D1605" s="6"/>
    </row>
    <row r="1606" spans="4:4" x14ac:dyDescent="0.15">
      <c r="D1606" s="6"/>
    </row>
    <row r="1607" spans="4:4" x14ac:dyDescent="0.15">
      <c r="D1607" s="6"/>
    </row>
    <row r="1608" spans="4:4" x14ac:dyDescent="0.15">
      <c r="D1608" s="6"/>
    </row>
    <row r="1609" spans="4:4" x14ac:dyDescent="0.15">
      <c r="D1609" s="6"/>
    </row>
    <row r="1610" spans="4:4" x14ac:dyDescent="0.15">
      <c r="D1610" s="6"/>
    </row>
    <row r="1611" spans="4:4" x14ac:dyDescent="0.15">
      <c r="D1611" s="6"/>
    </row>
    <row r="1612" spans="4:4" x14ac:dyDescent="0.15">
      <c r="D1612" s="6"/>
    </row>
    <row r="1613" spans="4:4" x14ac:dyDescent="0.15">
      <c r="D1613" s="6"/>
    </row>
    <row r="1614" spans="4:4" x14ac:dyDescent="0.15">
      <c r="D1614" s="6"/>
    </row>
    <row r="1615" spans="4:4" x14ac:dyDescent="0.15">
      <c r="D1615" s="6"/>
    </row>
    <row r="1616" spans="4:4" x14ac:dyDescent="0.15">
      <c r="D1616" s="6"/>
    </row>
    <row r="1617" spans="4:4" x14ac:dyDescent="0.15">
      <c r="D1617" s="6"/>
    </row>
    <row r="1618" spans="4:4" x14ac:dyDescent="0.15">
      <c r="D1618" s="6"/>
    </row>
    <row r="1619" spans="4:4" x14ac:dyDescent="0.15">
      <c r="D1619" s="6"/>
    </row>
    <row r="1620" spans="4:4" x14ac:dyDescent="0.15">
      <c r="D1620" s="6"/>
    </row>
    <row r="1621" spans="4:4" x14ac:dyDescent="0.15">
      <c r="D1621" s="6"/>
    </row>
    <row r="1622" spans="4:4" x14ac:dyDescent="0.15">
      <c r="D1622" s="6"/>
    </row>
    <row r="1623" spans="4:4" x14ac:dyDescent="0.15">
      <c r="D1623" s="6"/>
    </row>
    <row r="1624" spans="4:4" x14ac:dyDescent="0.15">
      <c r="D1624" s="6"/>
    </row>
    <row r="1625" spans="4:4" x14ac:dyDescent="0.15">
      <c r="D1625" s="6"/>
    </row>
    <row r="1626" spans="4:4" x14ac:dyDescent="0.15">
      <c r="D1626" s="6"/>
    </row>
    <row r="1627" spans="4:4" x14ac:dyDescent="0.15">
      <c r="D1627" s="6"/>
    </row>
    <row r="1628" spans="4:4" x14ac:dyDescent="0.15">
      <c r="D1628" s="6"/>
    </row>
    <row r="1629" spans="4:4" x14ac:dyDescent="0.15">
      <c r="D1629" s="6"/>
    </row>
    <row r="1630" spans="4:4" x14ac:dyDescent="0.15">
      <c r="D1630" s="6"/>
    </row>
    <row r="1631" spans="4:4" x14ac:dyDescent="0.15">
      <c r="D1631" s="6"/>
    </row>
    <row r="1632" spans="4:4" x14ac:dyDescent="0.15">
      <c r="D1632" s="6"/>
    </row>
    <row r="1633" spans="4:4" x14ac:dyDescent="0.15">
      <c r="D1633" s="6"/>
    </row>
    <row r="1634" spans="4:4" x14ac:dyDescent="0.15">
      <c r="D1634" s="6"/>
    </row>
    <row r="1635" spans="4:4" x14ac:dyDescent="0.15">
      <c r="D1635" s="6"/>
    </row>
    <row r="1636" spans="4:4" x14ac:dyDescent="0.15">
      <c r="D1636" s="6"/>
    </row>
    <row r="1637" spans="4:4" x14ac:dyDescent="0.15">
      <c r="D1637" s="6"/>
    </row>
    <row r="1638" spans="4:4" x14ac:dyDescent="0.15">
      <c r="D1638" s="6"/>
    </row>
    <row r="1639" spans="4:4" x14ac:dyDescent="0.15">
      <c r="D1639" s="6"/>
    </row>
    <row r="1640" spans="4:4" x14ac:dyDescent="0.15">
      <c r="D1640" s="6"/>
    </row>
    <row r="1641" spans="4:4" x14ac:dyDescent="0.15">
      <c r="D1641" s="6"/>
    </row>
    <row r="1642" spans="4:4" x14ac:dyDescent="0.15">
      <c r="D1642" s="6"/>
    </row>
    <row r="1643" spans="4:4" x14ac:dyDescent="0.15">
      <c r="D1643" s="6"/>
    </row>
    <row r="1644" spans="4:4" x14ac:dyDescent="0.15">
      <c r="D1644" s="6"/>
    </row>
    <row r="1645" spans="4:4" x14ac:dyDescent="0.15">
      <c r="D1645" s="6"/>
    </row>
    <row r="1646" spans="4:4" x14ac:dyDescent="0.15">
      <c r="D1646" s="6"/>
    </row>
    <row r="1647" spans="4:4" x14ac:dyDescent="0.15">
      <c r="D1647" s="6"/>
    </row>
    <row r="1648" spans="4:4" x14ac:dyDescent="0.15">
      <c r="D1648" s="6"/>
    </row>
    <row r="1649" spans="4:4" x14ac:dyDescent="0.15">
      <c r="D1649" s="6"/>
    </row>
    <row r="1650" spans="4:4" x14ac:dyDescent="0.15">
      <c r="D1650" s="6"/>
    </row>
    <row r="1651" spans="4:4" x14ac:dyDescent="0.15">
      <c r="D1651" s="6"/>
    </row>
    <row r="1652" spans="4:4" x14ac:dyDescent="0.15">
      <c r="D1652" s="6"/>
    </row>
    <row r="1653" spans="4:4" x14ac:dyDescent="0.15">
      <c r="D1653" s="6"/>
    </row>
    <row r="1654" spans="4:4" x14ac:dyDescent="0.15">
      <c r="D1654" s="6"/>
    </row>
    <row r="1655" spans="4:4" x14ac:dyDescent="0.15">
      <c r="D1655" s="6"/>
    </row>
    <row r="1656" spans="4:4" x14ac:dyDescent="0.15">
      <c r="D1656" s="6"/>
    </row>
    <row r="1657" spans="4:4" x14ac:dyDescent="0.15">
      <c r="D1657" s="6"/>
    </row>
    <row r="1658" spans="4:4" x14ac:dyDescent="0.15">
      <c r="D1658" s="6"/>
    </row>
    <row r="1659" spans="4:4" x14ac:dyDescent="0.15">
      <c r="D1659" s="6"/>
    </row>
    <row r="1660" spans="4:4" x14ac:dyDescent="0.15">
      <c r="D1660" s="6"/>
    </row>
    <row r="1661" spans="4:4" x14ac:dyDescent="0.15">
      <c r="D1661" s="6"/>
    </row>
    <row r="1662" spans="4:4" x14ac:dyDescent="0.15">
      <c r="D1662" s="6"/>
    </row>
    <row r="1663" spans="4:4" x14ac:dyDescent="0.15">
      <c r="D1663" s="6"/>
    </row>
    <row r="1664" spans="4:4" x14ac:dyDescent="0.15">
      <c r="D1664" s="6"/>
    </row>
    <row r="1665" spans="4:4" x14ac:dyDescent="0.15">
      <c r="D1665" s="6"/>
    </row>
    <row r="1666" spans="4:4" x14ac:dyDescent="0.15">
      <c r="D1666" s="6"/>
    </row>
    <row r="1667" spans="4:4" x14ac:dyDescent="0.15">
      <c r="D1667" s="6"/>
    </row>
    <row r="1668" spans="4:4" x14ac:dyDescent="0.15">
      <c r="D1668" s="6"/>
    </row>
    <row r="1669" spans="4:4" x14ac:dyDescent="0.15">
      <c r="D1669" s="6"/>
    </row>
    <row r="1670" spans="4:4" x14ac:dyDescent="0.15">
      <c r="D1670" s="6"/>
    </row>
    <row r="1671" spans="4:4" x14ac:dyDescent="0.15">
      <c r="D1671" s="6"/>
    </row>
    <row r="1672" spans="4:4" x14ac:dyDescent="0.15">
      <c r="D1672" s="6"/>
    </row>
    <row r="1673" spans="4:4" x14ac:dyDescent="0.15">
      <c r="D1673" s="6"/>
    </row>
    <row r="1674" spans="4:4" x14ac:dyDescent="0.15">
      <c r="D1674" s="6"/>
    </row>
    <row r="1675" spans="4:4" x14ac:dyDescent="0.15">
      <c r="D1675" s="6"/>
    </row>
    <row r="1676" spans="4:4" x14ac:dyDescent="0.15">
      <c r="D1676" s="6"/>
    </row>
    <row r="1677" spans="4:4" x14ac:dyDescent="0.15">
      <c r="D1677" s="6"/>
    </row>
    <row r="1678" spans="4:4" x14ac:dyDescent="0.15">
      <c r="D1678" s="6"/>
    </row>
    <row r="1679" spans="4:4" x14ac:dyDescent="0.15">
      <c r="D1679" s="6"/>
    </row>
    <row r="1680" spans="4:4" x14ac:dyDescent="0.15">
      <c r="D1680" s="6"/>
    </row>
    <row r="1681" spans="4:4" x14ac:dyDescent="0.15">
      <c r="D1681" s="6"/>
    </row>
    <row r="1682" spans="4:4" x14ac:dyDescent="0.15">
      <c r="D1682" s="6"/>
    </row>
    <row r="1683" spans="4:4" x14ac:dyDescent="0.15">
      <c r="D1683" s="6"/>
    </row>
    <row r="1684" spans="4:4" x14ac:dyDescent="0.15">
      <c r="D1684" s="6"/>
    </row>
    <row r="1685" spans="4:4" x14ac:dyDescent="0.15">
      <c r="D1685" s="6"/>
    </row>
    <row r="1686" spans="4:4" x14ac:dyDescent="0.15">
      <c r="D1686" s="6"/>
    </row>
    <row r="1687" spans="4:4" x14ac:dyDescent="0.15">
      <c r="D1687" s="6"/>
    </row>
    <row r="1688" spans="4:4" x14ac:dyDescent="0.15">
      <c r="D1688" s="6"/>
    </row>
    <row r="1689" spans="4:4" x14ac:dyDescent="0.15">
      <c r="D1689" s="6"/>
    </row>
    <row r="1690" spans="4:4" x14ac:dyDescent="0.15">
      <c r="D1690" s="6"/>
    </row>
    <row r="1691" spans="4:4" x14ac:dyDescent="0.15">
      <c r="D1691" s="6"/>
    </row>
    <row r="1692" spans="4:4" x14ac:dyDescent="0.15">
      <c r="D1692" s="6"/>
    </row>
    <row r="1693" spans="4:4" x14ac:dyDescent="0.15">
      <c r="D1693" s="6"/>
    </row>
    <row r="1694" spans="4:4" x14ac:dyDescent="0.15">
      <c r="D1694" s="6"/>
    </row>
    <row r="1695" spans="4:4" x14ac:dyDescent="0.15">
      <c r="D1695" s="6"/>
    </row>
    <row r="1696" spans="4:4" x14ac:dyDescent="0.15">
      <c r="D1696" s="6"/>
    </row>
    <row r="1697" spans="4:4" x14ac:dyDescent="0.15">
      <c r="D1697" s="6"/>
    </row>
    <row r="1698" spans="4:4" x14ac:dyDescent="0.15">
      <c r="D1698" s="6"/>
    </row>
    <row r="1699" spans="4:4" x14ac:dyDescent="0.15">
      <c r="D1699" s="6"/>
    </row>
    <row r="1700" spans="4:4" x14ac:dyDescent="0.15">
      <c r="D1700" s="6"/>
    </row>
    <row r="1701" spans="4:4" x14ac:dyDescent="0.15">
      <c r="D1701" s="6"/>
    </row>
    <row r="1702" spans="4:4" x14ac:dyDescent="0.15">
      <c r="D1702" s="6"/>
    </row>
    <row r="1703" spans="4:4" x14ac:dyDescent="0.15">
      <c r="D1703" s="6"/>
    </row>
    <row r="1704" spans="4:4" x14ac:dyDescent="0.15">
      <c r="D1704" s="6"/>
    </row>
    <row r="1705" spans="4:4" x14ac:dyDescent="0.15">
      <c r="D1705" s="6"/>
    </row>
    <row r="1706" spans="4:4" x14ac:dyDescent="0.15">
      <c r="D1706" s="6"/>
    </row>
    <row r="1707" spans="4:4" x14ac:dyDescent="0.15">
      <c r="D1707" s="6"/>
    </row>
    <row r="1708" spans="4:4" x14ac:dyDescent="0.15">
      <c r="D1708" s="6"/>
    </row>
    <row r="1709" spans="4:4" x14ac:dyDescent="0.15">
      <c r="D1709" s="6"/>
    </row>
    <row r="1710" spans="4:4" x14ac:dyDescent="0.15">
      <c r="D1710" s="6"/>
    </row>
    <row r="1711" spans="4:4" x14ac:dyDescent="0.15">
      <c r="D1711" s="6"/>
    </row>
    <row r="1712" spans="4:4" x14ac:dyDescent="0.15">
      <c r="D1712" s="6"/>
    </row>
    <row r="1713" spans="4:4" x14ac:dyDescent="0.15">
      <c r="D1713" s="6"/>
    </row>
    <row r="1714" spans="4:4" x14ac:dyDescent="0.15">
      <c r="D1714" s="6"/>
    </row>
    <row r="1715" spans="4:4" x14ac:dyDescent="0.15">
      <c r="D1715" s="6"/>
    </row>
    <row r="1716" spans="4:4" x14ac:dyDescent="0.15">
      <c r="D1716" s="6"/>
    </row>
    <row r="1717" spans="4:4" x14ac:dyDescent="0.15">
      <c r="D1717" s="6"/>
    </row>
    <row r="1718" spans="4:4" x14ac:dyDescent="0.15">
      <c r="D1718" s="6"/>
    </row>
    <row r="1719" spans="4:4" x14ac:dyDescent="0.15">
      <c r="D1719" s="6"/>
    </row>
    <row r="1720" spans="4:4" x14ac:dyDescent="0.15">
      <c r="D1720" s="6"/>
    </row>
  </sheetData>
  <sheetProtection autoFilter="0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1B20E-8A7C-4ACE-AEB1-1FCF089FEA70}">
  <dimension ref="A1:D120"/>
  <sheetViews>
    <sheetView topLeftCell="A109" workbookViewId="0"/>
  </sheetViews>
  <sheetFormatPr baseColWidth="10" defaultColWidth="8.83203125" defaultRowHeight="14" x14ac:dyDescent="0.15"/>
  <cols>
    <col min="2" max="3" width="21.6640625" customWidth="1"/>
    <col min="4" max="4" width="13.1640625" style="12" customWidth="1"/>
  </cols>
  <sheetData>
    <row r="1" spans="1:4" x14ac:dyDescent="0.15">
      <c r="A1" t="s">
        <v>1</v>
      </c>
      <c r="B1" t="s">
        <v>720</v>
      </c>
      <c r="C1" t="s">
        <v>721</v>
      </c>
      <c r="D1" s="12" t="s">
        <v>722</v>
      </c>
    </row>
    <row r="2" spans="1:4" x14ac:dyDescent="0.15">
      <c r="A2" s="9" t="s">
        <v>7</v>
      </c>
      <c r="B2" s="7">
        <v>70257189</v>
      </c>
      <c r="C2" s="7">
        <v>7054143</v>
      </c>
      <c r="D2" s="12">
        <v>0.100404572121438</v>
      </c>
    </row>
    <row r="3" spans="1:4" x14ac:dyDescent="0.15">
      <c r="A3" s="10" t="s">
        <v>13</v>
      </c>
      <c r="B3" s="2">
        <v>125964744</v>
      </c>
      <c r="C3" s="2">
        <v>16653930</v>
      </c>
      <c r="D3" s="12">
        <v>0.13221104152761981</v>
      </c>
    </row>
    <row r="4" spans="1:4" x14ac:dyDescent="0.15">
      <c r="A4" s="9" t="s">
        <v>15</v>
      </c>
      <c r="B4" s="7">
        <v>9632053</v>
      </c>
      <c r="C4" s="7">
        <v>1010826</v>
      </c>
      <c r="D4" s="12">
        <v>0.10494398234727322</v>
      </c>
    </row>
    <row r="5" spans="1:4" x14ac:dyDescent="0.15">
      <c r="A5" s="10" t="s">
        <v>17</v>
      </c>
      <c r="B5" s="2">
        <v>19820235</v>
      </c>
      <c r="C5" s="2">
        <v>2805009</v>
      </c>
      <c r="D5" s="12">
        <v>0.14152248951639573</v>
      </c>
    </row>
    <row r="6" spans="1:4" x14ac:dyDescent="0.15">
      <c r="A6" s="9" t="s">
        <v>34</v>
      </c>
      <c r="B6" s="7">
        <v>124233450</v>
      </c>
      <c r="C6" s="7">
        <v>8243282</v>
      </c>
      <c r="D6" s="12">
        <v>6.6353160119114463E-2</v>
      </c>
    </row>
    <row r="7" spans="1:4" x14ac:dyDescent="0.15">
      <c r="A7" s="10" t="s">
        <v>23</v>
      </c>
      <c r="B7" s="2">
        <v>105619414</v>
      </c>
      <c r="C7" s="2">
        <v>13839411</v>
      </c>
      <c r="D7" s="12">
        <v>0.13103093906580471</v>
      </c>
    </row>
    <row r="8" spans="1:4" x14ac:dyDescent="0.15">
      <c r="A8" s="9" t="s">
        <v>32</v>
      </c>
      <c r="B8" s="7">
        <v>247696538</v>
      </c>
      <c r="C8" s="7">
        <v>22429489</v>
      </c>
      <c r="D8" s="12">
        <v>9.0552291045747274E-2</v>
      </c>
    </row>
    <row r="9" spans="1:4" x14ac:dyDescent="0.15">
      <c r="A9" s="10" t="s">
        <v>19</v>
      </c>
      <c r="B9" s="2">
        <v>180264536</v>
      </c>
      <c r="C9" s="2">
        <v>18346740</v>
      </c>
      <c r="D9" s="12">
        <v>0.10177675768682533</v>
      </c>
    </row>
    <row r="10" spans="1:4" x14ac:dyDescent="0.15">
      <c r="A10" s="9" t="s">
        <v>21</v>
      </c>
      <c r="B10" s="7">
        <v>23394182</v>
      </c>
      <c r="C10" s="7">
        <v>3254371</v>
      </c>
      <c r="D10" s="12">
        <v>0.13911027109218865</v>
      </c>
    </row>
    <row r="11" spans="1:4" x14ac:dyDescent="0.15">
      <c r="A11" s="10" t="s">
        <v>326</v>
      </c>
      <c r="B11" s="2">
        <v>3019114</v>
      </c>
      <c r="C11" s="2">
        <v>428948</v>
      </c>
      <c r="D11" s="12">
        <v>0.14207744391235311</v>
      </c>
    </row>
    <row r="12" spans="1:4" x14ac:dyDescent="0.15">
      <c r="A12" s="9" t="s">
        <v>28</v>
      </c>
      <c r="B12" s="7">
        <v>19749108</v>
      </c>
      <c r="C12" s="7">
        <v>4497363</v>
      </c>
      <c r="D12" s="12">
        <v>0.22772486737122508</v>
      </c>
    </row>
    <row r="13" spans="1:4" x14ac:dyDescent="0.15">
      <c r="A13" s="10" t="s">
        <v>26</v>
      </c>
      <c r="B13" s="2">
        <v>3529820</v>
      </c>
      <c r="C13" s="2">
        <v>429469</v>
      </c>
      <c r="D13" s="12">
        <v>0.12166881030760775</v>
      </c>
    </row>
    <row r="14" spans="1:4" x14ac:dyDescent="0.15">
      <c r="A14" s="9" t="s">
        <v>30</v>
      </c>
      <c r="B14" s="7">
        <v>24773511</v>
      </c>
      <c r="C14" s="7">
        <v>3655804</v>
      </c>
      <c r="D14" s="12">
        <v>0.14756907085152363</v>
      </c>
    </row>
    <row r="15" spans="1:4" x14ac:dyDescent="0.15">
      <c r="A15" s="10" t="s">
        <v>42</v>
      </c>
      <c r="B15" s="2">
        <v>140217116</v>
      </c>
      <c r="C15" s="2">
        <v>15515992</v>
      </c>
      <c r="D15" s="12">
        <v>0.11065690439674997</v>
      </c>
    </row>
    <row r="16" spans="1:4" x14ac:dyDescent="0.15">
      <c r="A16" s="9" t="s">
        <v>54</v>
      </c>
      <c r="B16" s="7">
        <v>242098859</v>
      </c>
      <c r="C16" s="7">
        <v>21994894</v>
      </c>
      <c r="D16" s="12">
        <v>9.0850878400876731E-2</v>
      </c>
    </row>
    <row r="17" spans="1:4" x14ac:dyDescent="0.15">
      <c r="A17" s="10" t="s">
        <v>40</v>
      </c>
      <c r="B17" s="2">
        <v>295136294</v>
      </c>
      <c r="C17" s="2">
        <v>29682996</v>
      </c>
      <c r="D17" s="12">
        <v>0.1005738589371865</v>
      </c>
    </row>
    <row r="18" spans="1:4" x14ac:dyDescent="0.15">
      <c r="A18" s="9" t="s">
        <v>52</v>
      </c>
      <c r="B18" s="7">
        <v>544852989</v>
      </c>
      <c r="C18" s="7">
        <v>68105375</v>
      </c>
      <c r="D18" s="12">
        <v>0.12499770832678685</v>
      </c>
    </row>
    <row r="19" spans="1:4" x14ac:dyDescent="0.15">
      <c r="A19" s="10" t="s">
        <v>50</v>
      </c>
      <c r="B19" s="2">
        <v>71217112</v>
      </c>
      <c r="C19" s="2">
        <v>4695809</v>
      </c>
      <c r="D19" s="12">
        <v>6.5936526603325329E-2</v>
      </c>
    </row>
    <row r="20" spans="1:4" x14ac:dyDescent="0.15">
      <c r="A20" s="9" t="s">
        <v>46</v>
      </c>
      <c r="B20" s="7">
        <v>22725404</v>
      </c>
      <c r="C20" s="7">
        <v>3653923</v>
      </c>
      <c r="D20" s="12">
        <v>0.16078583245428771</v>
      </c>
    </row>
    <row r="21" spans="1:4" x14ac:dyDescent="0.15">
      <c r="A21" s="10" t="s">
        <v>48</v>
      </c>
      <c r="B21" s="2">
        <v>6328480</v>
      </c>
      <c r="C21" s="2">
        <v>438278</v>
      </c>
      <c r="D21" s="12">
        <v>6.9254860566834373E-2</v>
      </c>
    </row>
    <row r="22" spans="1:4" x14ac:dyDescent="0.15">
      <c r="A22" s="9" t="s">
        <v>36</v>
      </c>
      <c r="B22" s="7">
        <v>4708526</v>
      </c>
      <c r="C22" s="7">
        <v>270963</v>
      </c>
      <c r="D22" s="12">
        <v>5.7547308860564854E-2</v>
      </c>
    </row>
    <row r="23" spans="1:4" x14ac:dyDescent="0.15">
      <c r="A23" s="10" t="s">
        <v>353</v>
      </c>
      <c r="B23" s="2">
        <v>640005</v>
      </c>
      <c r="C23" s="2">
        <v>640005</v>
      </c>
      <c r="D23" s="12">
        <v>1</v>
      </c>
    </row>
    <row r="24" spans="1:4" x14ac:dyDescent="0.15">
      <c r="A24" s="9" t="s">
        <v>56</v>
      </c>
      <c r="B24" s="7">
        <v>19709426</v>
      </c>
      <c r="C24" s="7">
        <v>2100711</v>
      </c>
      <c r="D24" s="12">
        <v>0.106584078095425</v>
      </c>
    </row>
    <row r="25" spans="1:4" x14ac:dyDescent="0.15">
      <c r="A25" s="10" t="s">
        <v>58</v>
      </c>
      <c r="B25" s="2">
        <v>11460385</v>
      </c>
      <c r="C25" s="2">
        <v>1086275</v>
      </c>
      <c r="D25" s="12">
        <v>9.4785210095472361E-2</v>
      </c>
    </row>
    <row r="26" spans="1:4" x14ac:dyDescent="0.15">
      <c r="A26" s="9" t="s">
        <v>60</v>
      </c>
      <c r="B26" s="7">
        <v>16101778</v>
      </c>
      <c r="C26" s="7">
        <v>2278822</v>
      </c>
      <c r="D26" s="12">
        <v>0.14152610972527382</v>
      </c>
    </row>
    <row r="27" spans="1:4" x14ac:dyDescent="0.15">
      <c r="A27" s="10" t="s">
        <v>62</v>
      </c>
      <c r="B27" s="2">
        <v>7257254</v>
      </c>
      <c r="C27" s="2">
        <v>1166864</v>
      </c>
      <c r="D27" s="12">
        <v>0.1607858840272092</v>
      </c>
    </row>
    <row r="28" spans="1:4" x14ac:dyDescent="0.15">
      <c r="A28" s="9" t="s">
        <v>64</v>
      </c>
      <c r="B28" s="7">
        <v>8948969</v>
      </c>
      <c r="C28" s="7">
        <v>1313101</v>
      </c>
      <c r="D28" s="12">
        <v>0.14673209841267748</v>
      </c>
    </row>
    <row r="29" spans="1:4" x14ac:dyDescent="0.15">
      <c r="A29" s="10" t="s">
        <v>68</v>
      </c>
      <c r="B29" s="2">
        <v>44602873</v>
      </c>
      <c r="C29" s="2">
        <v>4738298</v>
      </c>
      <c r="D29" s="12">
        <v>0.10623302225397005</v>
      </c>
    </row>
    <row r="30" spans="1:4" x14ac:dyDescent="0.15">
      <c r="A30" s="9" t="s">
        <v>72</v>
      </c>
      <c r="B30" s="7">
        <v>450486045</v>
      </c>
      <c r="C30" s="7">
        <v>58481095</v>
      </c>
      <c r="D30" s="12">
        <v>0.12981777271258202</v>
      </c>
    </row>
    <row r="31" spans="1:4" x14ac:dyDescent="0.15">
      <c r="A31" s="10" t="s">
        <v>74</v>
      </c>
      <c r="B31" s="2">
        <v>7962520</v>
      </c>
      <c r="C31" s="2">
        <v>1166381</v>
      </c>
      <c r="D31" s="12">
        <v>0.14648390208125067</v>
      </c>
    </row>
    <row r="32" spans="1:4" x14ac:dyDescent="0.15">
      <c r="A32" s="9" t="s">
        <v>78</v>
      </c>
      <c r="B32" s="7">
        <v>16222756</v>
      </c>
      <c r="C32" s="7">
        <v>2608390</v>
      </c>
      <c r="D32" s="12">
        <v>0.16078587386754753</v>
      </c>
    </row>
    <row r="33" spans="1:4" x14ac:dyDescent="0.15">
      <c r="A33" s="10" t="s">
        <v>80</v>
      </c>
      <c r="B33" s="2">
        <v>248047975</v>
      </c>
      <c r="C33" s="2">
        <v>18367983</v>
      </c>
      <c r="D33" s="12">
        <v>7.405012276355008E-2</v>
      </c>
    </row>
    <row r="34" spans="1:4" x14ac:dyDescent="0.15">
      <c r="A34" s="9" t="s">
        <v>84</v>
      </c>
      <c r="B34" s="7">
        <v>145178974</v>
      </c>
      <c r="C34" s="7">
        <v>13640949</v>
      </c>
      <c r="D34" s="12">
        <v>9.3959535765833421E-2</v>
      </c>
    </row>
    <row r="35" spans="1:4" x14ac:dyDescent="0.15">
      <c r="A35" s="10" t="s">
        <v>76</v>
      </c>
      <c r="B35" s="2">
        <v>40967168</v>
      </c>
      <c r="C35" s="2">
        <v>3815744</v>
      </c>
      <c r="D35" s="12">
        <v>9.3141512735271326E-2</v>
      </c>
    </row>
    <row r="36" spans="1:4" x14ac:dyDescent="0.15">
      <c r="A36" s="9" t="s">
        <v>86</v>
      </c>
      <c r="B36" s="7">
        <v>56937900</v>
      </c>
      <c r="C36" s="7">
        <v>5884811</v>
      </c>
      <c r="D36" s="12">
        <v>0.10335490069005003</v>
      </c>
    </row>
    <row r="37" spans="1:4" x14ac:dyDescent="0.15">
      <c r="A37" s="10" t="s">
        <v>405</v>
      </c>
      <c r="B37" s="2">
        <v>6161482.8847998697</v>
      </c>
      <c r="C37" s="2">
        <v>990679</v>
      </c>
      <c r="D37" s="12">
        <v>0.16078580733283626</v>
      </c>
    </row>
    <row r="38" spans="1:4" x14ac:dyDescent="0.15">
      <c r="A38" s="9" t="s">
        <v>82</v>
      </c>
      <c r="B38" s="7">
        <v>31676202.000662662</v>
      </c>
      <c r="C38" s="7">
        <v>3454697</v>
      </c>
      <c r="D38" s="12">
        <v>0.10906285418711903</v>
      </c>
    </row>
    <row r="39" spans="1:4" x14ac:dyDescent="0.15">
      <c r="A39" s="10" t="s">
        <v>417</v>
      </c>
      <c r="B39" s="2">
        <v>6448848</v>
      </c>
      <c r="C39" s="2">
        <v>992421</v>
      </c>
      <c r="D39" s="12">
        <v>0.15389120661550715</v>
      </c>
    </row>
    <row r="40" spans="1:4" x14ac:dyDescent="0.15">
      <c r="A40" s="9" t="s">
        <v>90</v>
      </c>
      <c r="B40" s="7">
        <v>19710757</v>
      </c>
      <c r="C40" s="7">
        <v>4802256</v>
      </c>
      <c r="D40" s="12">
        <v>0.24363630478525</v>
      </c>
    </row>
    <row r="41" spans="1:4" x14ac:dyDescent="0.15">
      <c r="A41" s="10" t="s">
        <v>88</v>
      </c>
      <c r="B41" s="2">
        <v>112559816</v>
      </c>
      <c r="C41" s="2">
        <v>6473513</v>
      </c>
      <c r="D41" s="12">
        <v>5.7511758903372762E-2</v>
      </c>
    </row>
    <row r="42" spans="1:4" x14ac:dyDescent="0.15">
      <c r="A42" s="9" t="s">
        <v>94</v>
      </c>
      <c r="B42" s="7">
        <v>375458831</v>
      </c>
      <c r="C42" s="7">
        <v>28701704.469999999</v>
      </c>
      <c r="D42" s="12">
        <v>7.6444345159110125E-2</v>
      </c>
    </row>
    <row r="43" spans="1:4" x14ac:dyDescent="0.15">
      <c r="A43" s="10" t="s">
        <v>92</v>
      </c>
      <c r="B43" s="2">
        <v>503999997</v>
      </c>
      <c r="C43" s="2">
        <v>71469220</v>
      </c>
      <c r="D43" s="12">
        <v>0.14180400878057942</v>
      </c>
    </row>
    <row r="44" spans="1:4" x14ac:dyDescent="0.15">
      <c r="A44" s="9" t="s">
        <v>96</v>
      </c>
      <c r="B44" s="7">
        <v>13983498</v>
      </c>
      <c r="C44" s="7">
        <v>1644323</v>
      </c>
      <c r="D44" s="12">
        <v>0.11759024816251269</v>
      </c>
    </row>
    <row r="45" spans="1:4" x14ac:dyDescent="0.15">
      <c r="A45" s="10" t="s">
        <v>437</v>
      </c>
      <c r="B45" s="2">
        <v>15423239</v>
      </c>
      <c r="C45" s="2">
        <v>2190573</v>
      </c>
      <c r="D45" s="12">
        <v>0.1420306720268032</v>
      </c>
    </row>
    <row r="46" spans="1:4" x14ac:dyDescent="0.15">
      <c r="A46" s="9" t="s">
        <v>98</v>
      </c>
      <c r="B46" s="7">
        <v>14845982</v>
      </c>
      <c r="C46" s="7">
        <v>1742985</v>
      </c>
      <c r="D46" s="12">
        <v>0.11740449368724817</v>
      </c>
    </row>
    <row r="47" spans="1:4" x14ac:dyDescent="0.15">
      <c r="A47" s="10" t="s">
        <v>100</v>
      </c>
      <c r="B47" s="2">
        <v>407989066</v>
      </c>
      <c r="C47" s="2">
        <v>53657096</v>
      </c>
      <c r="D47" s="12">
        <v>0.13151601469633503</v>
      </c>
    </row>
    <row r="48" spans="1:4" x14ac:dyDescent="0.15">
      <c r="A48" s="9" t="s">
        <v>102</v>
      </c>
      <c r="B48" s="7">
        <v>27861752</v>
      </c>
      <c r="C48" s="7">
        <v>3275925</v>
      </c>
      <c r="D48" s="12">
        <v>0.1175778536827117</v>
      </c>
    </row>
    <row r="49" spans="1:4" x14ac:dyDescent="0.15">
      <c r="A49" s="10" t="s">
        <v>38</v>
      </c>
      <c r="B49" s="2">
        <v>60394355</v>
      </c>
      <c r="C49" s="2">
        <v>5516040</v>
      </c>
      <c r="D49" s="12">
        <v>9.1333701634863054E-2</v>
      </c>
    </row>
    <row r="50" spans="1:4" x14ac:dyDescent="0.15">
      <c r="A50" s="9" t="s">
        <v>104</v>
      </c>
      <c r="B50" s="7">
        <v>17537389</v>
      </c>
      <c r="C50" s="7">
        <v>0</v>
      </c>
      <c r="D50" s="12">
        <v>0</v>
      </c>
    </row>
    <row r="51" spans="1:4" x14ac:dyDescent="0.15">
      <c r="A51" s="10" t="s">
        <v>108</v>
      </c>
      <c r="B51" s="2">
        <v>93207985</v>
      </c>
      <c r="C51" s="2">
        <v>9837035</v>
      </c>
      <c r="D51" s="12">
        <v>0.10553854372026174</v>
      </c>
    </row>
    <row r="52" spans="1:4" x14ac:dyDescent="0.15">
      <c r="A52" s="9" t="s">
        <v>181</v>
      </c>
      <c r="B52" s="7">
        <v>9350717</v>
      </c>
      <c r="C52" s="7">
        <v>1404720</v>
      </c>
      <c r="D52" s="12">
        <v>0.15022591315724773</v>
      </c>
    </row>
    <row r="53" spans="1:4" x14ac:dyDescent="0.15">
      <c r="A53" s="10" t="s">
        <v>106</v>
      </c>
      <c r="B53" s="2">
        <v>71299497</v>
      </c>
      <c r="C53" s="2">
        <v>7902207</v>
      </c>
      <c r="D53" s="12">
        <v>0.11083117458738874</v>
      </c>
    </row>
    <row r="54" spans="1:4" x14ac:dyDescent="0.15">
      <c r="A54" s="9" t="s">
        <v>124</v>
      </c>
      <c r="B54" s="7">
        <v>21150260</v>
      </c>
      <c r="C54" s="7">
        <v>2212190</v>
      </c>
      <c r="D54" s="12">
        <v>0.10459398607865814</v>
      </c>
    </row>
    <row r="55" spans="1:4" x14ac:dyDescent="0.15">
      <c r="A55" s="10" t="s">
        <v>472</v>
      </c>
      <c r="B55" s="2">
        <v>6199294</v>
      </c>
      <c r="C55" s="2">
        <v>996759</v>
      </c>
      <c r="D55" s="12">
        <v>0.16078588948999675</v>
      </c>
    </row>
    <row r="56" spans="1:4" x14ac:dyDescent="0.15">
      <c r="A56" s="9" t="s">
        <v>128</v>
      </c>
      <c r="B56" s="7">
        <v>3108614</v>
      </c>
      <c r="C56" s="7">
        <v>446061</v>
      </c>
      <c r="D56" s="12">
        <v>0.14349192276686651</v>
      </c>
    </row>
    <row r="57" spans="1:4" x14ac:dyDescent="0.15">
      <c r="A57" s="10" t="s">
        <v>490</v>
      </c>
      <c r="B57" s="2">
        <v>3800000</v>
      </c>
      <c r="C57" s="2">
        <v>610986</v>
      </c>
      <c r="D57" s="12">
        <v>0.16078578947368422</v>
      </c>
    </row>
    <row r="58" spans="1:4" x14ac:dyDescent="0.15">
      <c r="A58" s="9" t="s">
        <v>500</v>
      </c>
      <c r="B58" s="7">
        <v>5000000</v>
      </c>
      <c r="C58" s="7">
        <v>0</v>
      </c>
      <c r="D58" s="12">
        <v>0</v>
      </c>
    </row>
    <row r="59" spans="1:4" x14ac:dyDescent="0.15">
      <c r="A59" s="10" t="s">
        <v>504</v>
      </c>
      <c r="B59" s="2">
        <v>5500000</v>
      </c>
      <c r="C59" s="2">
        <v>764756</v>
      </c>
      <c r="D59" s="12">
        <v>0.13904654545454545</v>
      </c>
    </row>
    <row r="60" spans="1:4" x14ac:dyDescent="0.15">
      <c r="A60" s="9" t="s">
        <v>518</v>
      </c>
      <c r="B60" s="7">
        <v>5999981</v>
      </c>
      <c r="C60" s="7">
        <v>964712</v>
      </c>
      <c r="D60" s="12">
        <v>0.16078584248850122</v>
      </c>
    </row>
    <row r="61" spans="1:4" x14ac:dyDescent="0.15">
      <c r="A61" s="10" t="s">
        <v>528</v>
      </c>
      <c r="B61" s="2">
        <v>1000000</v>
      </c>
      <c r="C61" s="2">
        <v>160786</v>
      </c>
      <c r="D61" s="12">
        <v>0.16078600000000001</v>
      </c>
    </row>
    <row r="62" spans="1:4" x14ac:dyDescent="0.15">
      <c r="A62" s="9" t="s">
        <v>540</v>
      </c>
      <c r="B62" s="7">
        <v>6000000</v>
      </c>
      <c r="C62" s="7">
        <v>964715</v>
      </c>
      <c r="D62" s="12">
        <v>0.16078583333333332</v>
      </c>
    </row>
    <row r="63" spans="1:4" x14ac:dyDescent="0.15">
      <c r="A63" s="10" t="s">
        <v>135</v>
      </c>
      <c r="B63" s="2">
        <v>54446467</v>
      </c>
      <c r="C63" s="2">
        <v>6483183</v>
      </c>
      <c r="D63" s="12">
        <v>0.11907444793433521</v>
      </c>
    </row>
    <row r="64" spans="1:4" x14ac:dyDescent="0.15">
      <c r="A64" s="9" t="s">
        <v>547</v>
      </c>
      <c r="B64" s="7">
        <v>6000000</v>
      </c>
      <c r="C64" s="7">
        <v>0</v>
      </c>
      <c r="D64" s="12">
        <v>0</v>
      </c>
    </row>
    <row r="65" spans="1:4" x14ac:dyDescent="0.15">
      <c r="A65" s="10" t="s">
        <v>137</v>
      </c>
      <c r="B65" s="2">
        <v>10047127</v>
      </c>
      <c r="C65" s="2">
        <v>1330915</v>
      </c>
      <c r="D65" s="12">
        <v>0.13246722172418046</v>
      </c>
    </row>
    <row r="66" spans="1:4" x14ac:dyDescent="0.15">
      <c r="A66" s="9" t="s">
        <v>133</v>
      </c>
      <c r="B66" s="7">
        <v>186294061</v>
      </c>
      <c r="C66" s="7">
        <v>14547242</v>
      </c>
      <c r="D66" s="12">
        <v>7.8087524217962057E-2</v>
      </c>
    </row>
    <row r="67" spans="1:4" x14ac:dyDescent="0.15">
      <c r="A67" s="10" t="s">
        <v>575</v>
      </c>
      <c r="B67" s="2">
        <v>2500000</v>
      </c>
      <c r="C67" s="2">
        <v>198072</v>
      </c>
      <c r="D67" s="12">
        <v>7.9228800000000002E-2</v>
      </c>
    </row>
    <row r="68" spans="1:4" x14ac:dyDescent="0.15">
      <c r="A68" s="9" t="s">
        <v>139</v>
      </c>
      <c r="B68" s="7">
        <v>13799951</v>
      </c>
      <c r="C68" s="7">
        <v>1037807</v>
      </c>
      <c r="D68" s="12">
        <v>7.5203672824635387E-2</v>
      </c>
    </row>
    <row r="69" spans="1:4" x14ac:dyDescent="0.15">
      <c r="A69" s="10" t="s">
        <v>118</v>
      </c>
      <c r="B69" s="2">
        <v>18388101</v>
      </c>
      <c r="C69" s="2">
        <v>1409769</v>
      </c>
      <c r="D69" s="12">
        <v>7.6667460114559952E-2</v>
      </c>
    </row>
    <row r="70" spans="1:4" x14ac:dyDescent="0.15">
      <c r="A70" s="9" t="s">
        <v>110</v>
      </c>
      <c r="B70" s="7">
        <v>122990683</v>
      </c>
      <c r="C70" s="7">
        <v>8026623</v>
      </c>
      <c r="D70" s="12">
        <v>6.5262041027937048E-2</v>
      </c>
    </row>
    <row r="71" spans="1:4" x14ac:dyDescent="0.15">
      <c r="A71" s="10" t="s">
        <v>114</v>
      </c>
      <c r="B71" s="2">
        <v>190739059</v>
      </c>
      <c r="C71" s="2">
        <v>20894519</v>
      </c>
      <c r="D71" s="12">
        <v>0.10954504604114672</v>
      </c>
    </row>
    <row r="72" spans="1:4" x14ac:dyDescent="0.15">
      <c r="A72" s="9" t="s">
        <v>141</v>
      </c>
      <c r="B72" s="7">
        <v>178909460</v>
      </c>
      <c r="C72" s="7">
        <v>7053627</v>
      </c>
      <c r="D72" s="12">
        <v>3.9425679335234706E-2</v>
      </c>
    </row>
    <row r="73" spans="1:4" x14ac:dyDescent="0.15">
      <c r="A73" s="10" t="s">
        <v>122</v>
      </c>
      <c r="B73" s="2">
        <v>923644</v>
      </c>
      <c r="C73" s="2">
        <v>126798</v>
      </c>
      <c r="D73" s="12">
        <v>0.13728016421911474</v>
      </c>
    </row>
    <row r="74" spans="1:4" x14ac:dyDescent="0.15">
      <c r="A74" s="9" t="s">
        <v>120</v>
      </c>
      <c r="B74" s="7">
        <v>25980037</v>
      </c>
      <c r="C74" s="7">
        <v>1786374</v>
      </c>
      <c r="D74" s="12">
        <v>6.8759486370246509E-2</v>
      </c>
    </row>
    <row r="75" spans="1:4" x14ac:dyDescent="0.15">
      <c r="A75" s="10" t="s">
        <v>126</v>
      </c>
      <c r="B75" s="2">
        <v>797083699</v>
      </c>
      <c r="C75" s="2">
        <v>92403233</v>
      </c>
      <c r="D75" s="12">
        <v>0.11592663746094248</v>
      </c>
    </row>
    <row r="76" spans="1:4" x14ac:dyDescent="0.15">
      <c r="A76" s="9" t="s">
        <v>116</v>
      </c>
      <c r="B76" s="7">
        <v>21002652</v>
      </c>
      <c r="C76" s="7">
        <v>3020360</v>
      </c>
      <c r="D76" s="12">
        <v>0.14380850570680312</v>
      </c>
    </row>
    <row r="77" spans="1:4" x14ac:dyDescent="0.15">
      <c r="A77" s="10" t="s">
        <v>598</v>
      </c>
      <c r="B77" s="2">
        <v>2368481</v>
      </c>
      <c r="C77" s="2">
        <v>267094</v>
      </c>
      <c r="D77" s="12">
        <v>0.11277016788397289</v>
      </c>
    </row>
    <row r="78" spans="1:4" x14ac:dyDescent="0.15">
      <c r="A78" s="9" t="s">
        <v>112</v>
      </c>
      <c r="B78" s="7">
        <v>525146348</v>
      </c>
      <c r="C78" s="7">
        <v>42538535</v>
      </c>
      <c r="D78" s="12">
        <v>8.1003200654458332E-2</v>
      </c>
    </row>
    <row r="79" spans="1:4" x14ac:dyDescent="0.15">
      <c r="A79" s="10" t="s">
        <v>600</v>
      </c>
      <c r="B79" s="2">
        <v>3561222.92885968</v>
      </c>
      <c r="C79" s="2">
        <v>572594</v>
      </c>
      <c r="D79" s="12">
        <v>0.16078577821112347</v>
      </c>
    </row>
    <row r="80" spans="1:4" x14ac:dyDescent="0.15">
      <c r="A80" s="9" t="s">
        <v>143</v>
      </c>
      <c r="B80" s="7">
        <v>34052913</v>
      </c>
      <c r="C80" s="7">
        <v>4608586</v>
      </c>
      <c r="D80" s="12">
        <v>0.13533602837443012</v>
      </c>
    </row>
    <row r="81" spans="1:4" x14ac:dyDescent="0.15">
      <c r="A81" s="10" t="s">
        <v>149</v>
      </c>
      <c r="B81" s="2">
        <v>152779724</v>
      </c>
      <c r="C81" s="2">
        <v>4572735</v>
      </c>
      <c r="D81" s="12">
        <v>2.9930247812203142E-2</v>
      </c>
    </row>
    <row r="82" spans="1:4" x14ac:dyDescent="0.15">
      <c r="A82" s="9" t="s">
        <v>151</v>
      </c>
      <c r="B82" s="7">
        <v>962656931</v>
      </c>
      <c r="C82" s="7">
        <v>95501045</v>
      </c>
      <c r="D82" s="12">
        <v>9.9205689924025495E-2</v>
      </c>
    </row>
    <row r="83" spans="1:4" x14ac:dyDescent="0.15">
      <c r="A83" s="10" t="s">
        <v>147</v>
      </c>
      <c r="B83" s="2">
        <v>20827653</v>
      </c>
      <c r="C83" s="2">
        <v>2985752</v>
      </c>
      <c r="D83" s="12">
        <v>0.14335518265068081</v>
      </c>
    </row>
    <row r="84" spans="1:4" x14ac:dyDescent="0.15">
      <c r="A84" s="9" t="s">
        <v>145</v>
      </c>
      <c r="B84" s="7">
        <v>51271628</v>
      </c>
      <c r="C84" s="7">
        <v>6841170</v>
      </c>
      <c r="D84" s="12">
        <v>0.13342993516804263</v>
      </c>
    </row>
    <row r="85" spans="1:4" x14ac:dyDescent="0.15">
      <c r="A85" s="10" t="s">
        <v>153</v>
      </c>
      <c r="B85" s="2">
        <v>250801745</v>
      </c>
      <c r="C85" s="2">
        <v>27208782</v>
      </c>
      <c r="D85" s="12">
        <v>0.10848721168188044</v>
      </c>
    </row>
    <row r="86" spans="1:4" x14ac:dyDescent="0.15">
      <c r="A86" s="9" t="s">
        <v>159</v>
      </c>
      <c r="B86" s="7">
        <v>24830254</v>
      </c>
      <c r="C86" s="7">
        <v>3992354</v>
      </c>
      <c r="D86" s="12">
        <v>0.16078587033382744</v>
      </c>
    </row>
    <row r="87" spans="1:4" x14ac:dyDescent="0.15">
      <c r="A87" s="10" t="s">
        <v>161</v>
      </c>
      <c r="B87" s="2">
        <v>170930097</v>
      </c>
      <c r="C87" s="2">
        <v>14000551</v>
      </c>
      <c r="D87" s="12">
        <v>8.1908050400275614E-2</v>
      </c>
    </row>
    <row r="88" spans="1:4" x14ac:dyDescent="0.15">
      <c r="A88" s="9" t="s">
        <v>155</v>
      </c>
      <c r="B88" s="7">
        <v>63989336</v>
      </c>
      <c r="C88" s="7">
        <v>6614406</v>
      </c>
      <c r="D88" s="12">
        <v>0.10336731732924999</v>
      </c>
    </row>
    <row r="89" spans="1:4" x14ac:dyDescent="0.15">
      <c r="A89" s="10" t="s">
        <v>630</v>
      </c>
      <c r="B89" s="2">
        <v>40204801</v>
      </c>
      <c r="C89" s="2">
        <v>40204801</v>
      </c>
      <c r="D89" s="12">
        <v>1</v>
      </c>
    </row>
    <row r="90" spans="1:4" x14ac:dyDescent="0.15">
      <c r="A90" s="9" t="s">
        <v>157</v>
      </c>
      <c r="B90" s="7">
        <v>7028867</v>
      </c>
      <c r="C90" s="7">
        <v>888549</v>
      </c>
      <c r="D90" s="12">
        <v>0.12641425709150564</v>
      </c>
    </row>
    <row r="91" spans="1:4" x14ac:dyDescent="0.15">
      <c r="A91" s="10" t="s">
        <v>640</v>
      </c>
      <c r="B91" s="2">
        <v>3159560</v>
      </c>
      <c r="C91" s="2">
        <v>447733</v>
      </c>
      <c r="D91" s="12">
        <v>0.14170738963653168</v>
      </c>
    </row>
    <row r="92" spans="1:4" x14ac:dyDescent="0.15">
      <c r="A92" s="9" t="s">
        <v>209</v>
      </c>
      <c r="B92" s="7">
        <v>10816163</v>
      </c>
      <c r="C92" s="7">
        <v>671221</v>
      </c>
      <c r="D92" s="12">
        <v>6.2057219366978847E-2</v>
      </c>
    </row>
    <row r="93" spans="1:4" x14ac:dyDescent="0.15">
      <c r="A93" s="10" t="s">
        <v>646</v>
      </c>
      <c r="B93" s="2">
        <v>9843065</v>
      </c>
      <c r="C93" s="2">
        <v>1248304</v>
      </c>
      <c r="D93" s="12">
        <v>0.12682066002815179</v>
      </c>
    </row>
    <row r="94" spans="1:4" x14ac:dyDescent="0.15">
      <c r="A94" s="9" t="s">
        <v>163</v>
      </c>
      <c r="B94" s="7">
        <v>174114510</v>
      </c>
      <c r="C94" s="7">
        <v>19232950</v>
      </c>
      <c r="D94" s="12">
        <v>0.1104615003080444</v>
      </c>
    </row>
    <row r="95" spans="1:4" x14ac:dyDescent="0.15">
      <c r="A95" s="10" t="s">
        <v>183</v>
      </c>
      <c r="B95" s="2">
        <v>151240079</v>
      </c>
      <c r="C95" s="2">
        <v>14399162</v>
      </c>
      <c r="D95" s="12">
        <v>9.5207316044842852E-2</v>
      </c>
    </row>
    <row r="96" spans="1:4" x14ac:dyDescent="0.15">
      <c r="A96" s="9" t="s">
        <v>167</v>
      </c>
      <c r="B96" s="7">
        <v>80385061</v>
      </c>
      <c r="C96" s="7">
        <v>7618862</v>
      </c>
      <c r="D96" s="12">
        <v>9.4779576020972353E-2</v>
      </c>
    </row>
    <row r="97" spans="1:4" x14ac:dyDescent="0.15">
      <c r="A97" s="10" t="s">
        <v>173</v>
      </c>
      <c r="B97" s="2">
        <v>8069694</v>
      </c>
      <c r="C97" s="2">
        <v>1030530</v>
      </c>
      <c r="D97" s="12">
        <v>0.12770372705582145</v>
      </c>
    </row>
    <row r="98" spans="1:4" x14ac:dyDescent="0.15">
      <c r="A98" s="9" t="s">
        <v>171</v>
      </c>
      <c r="B98" s="7">
        <v>136244673</v>
      </c>
      <c r="C98" s="7">
        <v>16785537</v>
      </c>
      <c r="D98" s="12">
        <v>0.12320141867124595</v>
      </c>
    </row>
    <row r="99" spans="1:4" x14ac:dyDescent="0.15">
      <c r="A99" s="10" t="s">
        <v>66</v>
      </c>
      <c r="B99" s="2">
        <v>16604417</v>
      </c>
      <c r="C99" s="2">
        <v>2405679</v>
      </c>
      <c r="D99" s="12">
        <v>0.14488187089013724</v>
      </c>
    </row>
    <row r="100" spans="1:4" x14ac:dyDescent="0.15">
      <c r="A100" s="9" t="s">
        <v>175</v>
      </c>
      <c r="B100" s="7">
        <v>83707018</v>
      </c>
      <c r="C100" s="7">
        <v>4364122</v>
      </c>
      <c r="D100" s="12">
        <v>5.2135676365869348E-2</v>
      </c>
    </row>
    <row r="101" spans="1:4" x14ac:dyDescent="0.15">
      <c r="A101" s="10" t="s">
        <v>169</v>
      </c>
      <c r="B101" s="2">
        <v>2242340.7883783998</v>
      </c>
      <c r="C101" s="2">
        <v>360537</v>
      </c>
      <c r="D101" s="12">
        <v>0.16078599732413137</v>
      </c>
    </row>
    <row r="102" spans="1:4" x14ac:dyDescent="0.15">
      <c r="A102" s="9" t="s">
        <v>179</v>
      </c>
      <c r="B102" s="7">
        <v>143954946</v>
      </c>
      <c r="C102" s="7">
        <v>7526652</v>
      </c>
      <c r="D102" s="12">
        <v>5.2284775265727931E-2</v>
      </c>
    </row>
    <row r="103" spans="1:4" x14ac:dyDescent="0.15">
      <c r="A103" s="10" t="s">
        <v>165</v>
      </c>
      <c r="B103" s="2">
        <v>12850921</v>
      </c>
      <c r="C103" s="2">
        <v>783223</v>
      </c>
      <c r="D103" s="12">
        <v>6.0946837973714099E-2</v>
      </c>
    </row>
    <row r="104" spans="1:4" x14ac:dyDescent="0.15">
      <c r="A104" s="9" t="s">
        <v>660</v>
      </c>
      <c r="B104" s="7">
        <v>5797443</v>
      </c>
      <c r="C104" s="7">
        <v>620796</v>
      </c>
      <c r="D104" s="12">
        <v>0.10708100105512033</v>
      </c>
    </row>
    <row r="105" spans="1:4" x14ac:dyDescent="0.15">
      <c r="A105" s="10" t="s">
        <v>70</v>
      </c>
      <c r="B105" s="2">
        <v>46759535</v>
      </c>
      <c r="C105" s="2">
        <v>6342780</v>
      </c>
      <c r="D105" s="12">
        <v>0.13564677236418199</v>
      </c>
    </row>
    <row r="106" spans="1:4" x14ac:dyDescent="0.15">
      <c r="A106" s="9" t="s">
        <v>44</v>
      </c>
      <c r="B106" s="7">
        <v>143920672</v>
      </c>
      <c r="C106" s="7">
        <v>16295192</v>
      </c>
      <c r="D106" s="12">
        <v>0.11322342908460016</v>
      </c>
    </row>
    <row r="107" spans="1:4" x14ac:dyDescent="0.15">
      <c r="A107" s="10" t="s">
        <v>193</v>
      </c>
      <c r="B107" s="2">
        <v>112099166</v>
      </c>
      <c r="C107" s="2">
        <v>11332256</v>
      </c>
      <c r="D107" s="12">
        <v>0.10109134977864152</v>
      </c>
    </row>
    <row r="108" spans="1:4" x14ac:dyDescent="0.15">
      <c r="A108" s="9" t="s">
        <v>189</v>
      </c>
      <c r="B108" s="7">
        <v>69696553</v>
      </c>
      <c r="C108" s="7">
        <v>6382123</v>
      </c>
      <c r="D108" s="12">
        <v>9.1570138339553173E-2</v>
      </c>
    </row>
    <row r="109" spans="1:4" x14ac:dyDescent="0.15">
      <c r="A109" s="10" t="s">
        <v>185</v>
      </c>
      <c r="B109" s="2">
        <v>25960320</v>
      </c>
      <c r="C109" s="2">
        <v>2582624</v>
      </c>
      <c r="D109" s="12">
        <v>9.9483519463550524E-2</v>
      </c>
    </row>
    <row r="110" spans="1:4" x14ac:dyDescent="0.15">
      <c r="A110" s="9" t="s">
        <v>195</v>
      </c>
      <c r="B110" s="7">
        <v>6238193</v>
      </c>
      <c r="C110" s="7">
        <v>840738</v>
      </c>
      <c r="D110" s="12">
        <v>0.13477268176858268</v>
      </c>
    </row>
    <row r="111" spans="1:4" x14ac:dyDescent="0.15">
      <c r="A111" s="10" t="s">
        <v>191</v>
      </c>
      <c r="B111" s="2">
        <v>15594605</v>
      </c>
      <c r="C111" s="2">
        <v>1324711</v>
      </c>
      <c r="D111" s="12">
        <v>8.4946749212307715E-2</v>
      </c>
    </row>
    <row r="112" spans="1:4" x14ac:dyDescent="0.15">
      <c r="A112" s="9" t="s">
        <v>187</v>
      </c>
      <c r="B112" s="7">
        <v>609234337</v>
      </c>
      <c r="C112" s="7">
        <v>64848592</v>
      </c>
      <c r="D112" s="12">
        <v>0.10644277261082873</v>
      </c>
    </row>
    <row r="113" spans="1:4" x14ac:dyDescent="0.15">
      <c r="A113" s="10" t="s">
        <v>197</v>
      </c>
      <c r="B113" s="2">
        <v>600327535</v>
      </c>
      <c r="C113" s="2">
        <v>66583361</v>
      </c>
      <c r="D113" s="12">
        <v>0.1109117225482586</v>
      </c>
    </row>
    <row r="114" spans="1:4" x14ac:dyDescent="0.15">
      <c r="A114" s="9" t="s">
        <v>199</v>
      </c>
      <c r="B114" s="7">
        <v>165535892</v>
      </c>
      <c r="C114" s="7">
        <v>7147834</v>
      </c>
      <c r="D114" s="12">
        <v>4.3179964862242688E-2</v>
      </c>
    </row>
    <row r="115" spans="1:4" x14ac:dyDescent="0.15">
      <c r="A115" s="10" t="s">
        <v>201</v>
      </c>
      <c r="B115" s="2">
        <v>44161536</v>
      </c>
      <c r="C115" s="2">
        <v>6285288</v>
      </c>
      <c r="D115" s="12">
        <v>0.14232494087162187</v>
      </c>
    </row>
    <row r="116" spans="1:4" x14ac:dyDescent="0.15">
      <c r="A116" s="9" t="s">
        <v>203</v>
      </c>
      <c r="B116" s="7">
        <v>36484285</v>
      </c>
      <c r="C116" s="7">
        <v>3521834</v>
      </c>
      <c r="D116" s="12">
        <v>9.6530163603315788E-2</v>
      </c>
    </row>
    <row r="117" spans="1:4" x14ac:dyDescent="0.15">
      <c r="A117" s="10" t="s">
        <v>205</v>
      </c>
      <c r="B117" s="2">
        <v>118794057</v>
      </c>
      <c r="C117" s="2">
        <v>16962118</v>
      </c>
      <c r="D117" s="12">
        <v>0.1427859139451732</v>
      </c>
    </row>
    <row r="118" spans="1:4" x14ac:dyDescent="0.15">
      <c r="A118" s="9" t="s">
        <v>177</v>
      </c>
      <c r="B118" s="7">
        <v>479556196</v>
      </c>
      <c r="C118" s="7">
        <v>77105853</v>
      </c>
      <c r="D118" s="12">
        <v>0.16078585501166165</v>
      </c>
    </row>
    <row r="119" spans="1:4" x14ac:dyDescent="0.15">
      <c r="A119" s="10" t="s">
        <v>207</v>
      </c>
      <c r="B119" s="2">
        <v>365179342</v>
      </c>
      <c r="C119" s="2">
        <v>31286953</v>
      </c>
      <c r="D119" s="12">
        <v>8.5675582930427652E-2</v>
      </c>
    </row>
    <row r="120" spans="1:4" ht="15" thickBot="1" x14ac:dyDescent="0.2">
      <c r="A120" s="11" t="s">
        <v>211</v>
      </c>
      <c r="B120" s="8">
        <v>508743827</v>
      </c>
      <c r="C120" s="8">
        <v>53520344</v>
      </c>
      <c r="D120" s="12">
        <v>0.10520096983899128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5C0A8-C347-45D1-951A-C687CA070E9D}">
  <dimension ref="A1:C298"/>
  <sheetViews>
    <sheetView topLeftCell="A12" workbookViewId="0"/>
  </sheetViews>
  <sheetFormatPr baseColWidth="10" defaultColWidth="8.83203125" defaultRowHeight="14" x14ac:dyDescent="0.15"/>
  <cols>
    <col min="1" max="2" width="15.6640625" customWidth="1"/>
    <col min="3" max="3" width="38.1640625" customWidth="1"/>
  </cols>
  <sheetData>
    <row r="1" spans="1:3" x14ac:dyDescent="0.15">
      <c r="A1" s="15" t="s">
        <v>1</v>
      </c>
      <c r="B1" s="15" t="s">
        <v>710</v>
      </c>
      <c r="C1" s="15" t="s">
        <v>723</v>
      </c>
    </row>
    <row r="2" spans="1:3" x14ac:dyDescent="0.15">
      <c r="A2" s="13" t="s">
        <v>7</v>
      </c>
      <c r="B2" s="13" t="s">
        <v>9</v>
      </c>
      <c r="C2" s="14">
        <v>7700026</v>
      </c>
    </row>
    <row r="3" spans="1:3" x14ac:dyDescent="0.15">
      <c r="A3" s="13" t="s">
        <v>7</v>
      </c>
      <c r="B3" s="13" t="s">
        <v>11</v>
      </c>
      <c r="C3" s="14">
        <v>36213004</v>
      </c>
    </row>
    <row r="4" spans="1:3" x14ac:dyDescent="0.15">
      <c r="A4" s="13" t="s">
        <v>7</v>
      </c>
      <c r="B4" s="13" t="s">
        <v>12</v>
      </c>
      <c r="C4" s="14">
        <v>21624624</v>
      </c>
    </row>
    <row r="5" spans="1:3" x14ac:dyDescent="0.15">
      <c r="A5" s="13" t="s">
        <v>13</v>
      </c>
      <c r="B5" s="13" t="s">
        <v>9</v>
      </c>
      <c r="C5" s="14">
        <v>57007044</v>
      </c>
    </row>
    <row r="6" spans="1:3" x14ac:dyDescent="0.15">
      <c r="A6" s="13" t="s">
        <v>13</v>
      </c>
      <c r="B6" s="13" t="s">
        <v>11</v>
      </c>
      <c r="C6" s="14">
        <v>20957852</v>
      </c>
    </row>
    <row r="7" spans="1:3" x14ac:dyDescent="0.15">
      <c r="A7" s="13" t="s">
        <v>13</v>
      </c>
      <c r="B7" s="13" t="s">
        <v>12</v>
      </c>
      <c r="C7" s="14">
        <v>47999848</v>
      </c>
    </row>
    <row r="8" spans="1:3" x14ac:dyDescent="0.15">
      <c r="A8" s="13" t="s">
        <v>15</v>
      </c>
      <c r="B8" s="13" t="s">
        <v>9</v>
      </c>
      <c r="C8" s="14">
        <v>6550471</v>
      </c>
    </row>
    <row r="9" spans="1:3" x14ac:dyDescent="0.15">
      <c r="A9" s="13" t="s">
        <v>15</v>
      </c>
      <c r="B9" s="13" t="s">
        <v>11</v>
      </c>
      <c r="C9" s="14">
        <v>3081582</v>
      </c>
    </row>
    <row r="10" spans="1:3" x14ac:dyDescent="0.15">
      <c r="A10" s="13" t="s">
        <v>17</v>
      </c>
      <c r="B10" s="13" t="s">
        <v>9</v>
      </c>
      <c r="C10" s="14">
        <v>12736573</v>
      </c>
    </row>
    <row r="11" spans="1:3" x14ac:dyDescent="0.15">
      <c r="A11" s="13" t="s">
        <v>17</v>
      </c>
      <c r="B11" s="13" t="s">
        <v>11</v>
      </c>
      <c r="C11" s="14">
        <v>7083662</v>
      </c>
    </row>
    <row r="12" spans="1:3" x14ac:dyDescent="0.15">
      <c r="A12" s="13" t="s">
        <v>34</v>
      </c>
      <c r="B12" s="13" t="s">
        <v>9</v>
      </c>
      <c r="C12" s="14">
        <v>38898974</v>
      </c>
    </row>
    <row r="13" spans="1:3" x14ac:dyDescent="0.15">
      <c r="A13" s="13" t="s">
        <v>34</v>
      </c>
      <c r="B13" s="13" t="s">
        <v>11</v>
      </c>
      <c r="C13" s="14">
        <v>9235526</v>
      </c>
    </row>
    <row r="14" spans="1:3" x14ac:dyDescent="0.15">
      <c r="A14" s="13" t="s">
        <v>34</v>
      </c>
      <c r="B14" s="13" t="s">
        <v>12</v>
      </c>
      <c r="C14" s="14">
        <v>76098949</v>
      </c>
    </row>
    <row r="15" spans="1:3" x14ac:dyDescent="0.15">
      <c r="A15" s="13" t="s">
        <v>23</v>
      </c>
      <c r="B15" s="13" t="s">
        <v>9</v>
      </c>
      <c r="C15" s="14">
        <v>38839505</v>
      </c>
    </row>
    <row r="16" spans="1:3" x14ac:dyDescent="0.15">
      <c r="A16" s="13" t="s">
        <v>23</v>
      </c>
      <c r="B16" s="13" t="s">
        <v>11</v>
      </c>
      <c r="C16" s="14">
        <v>7379607</v>
      </c>
    </row>
    <row r="17" spans="1:3" x14ac:dyDescent="0.15">
      <c r="A17" s="13" t="s">
        <v>23</v>
      </c>
      <c r="B17" s="13" t="s">
        <v>12</v>
      </c>
      <c r="C17" s="14">
        <v>56495280</v>
      </c>
    </row>
    <row r="18" spans="1:3" x14ac:dyDescent="0.15">
      <c r="A18" s="13" t="s">
        <v>32</v>
      </c>
      <c r="B18" s="13" t="s">
        <v>9</v>
      </c>
      <c r="C18" s="14">
        <v>45753994</v>
      </c>
    </row>
    <row r="19" spans="1:3" x14ac:dyDescent="0.15">
      <c r="A19" s="13" t="s">
        <v>32</v>
      </c>
      <c r="B19" s="13" t="s">
        <v>11</v>
      </c>
      <c r="C19" s="14">
        <v>11892816</v>
      </c>
    </row>
    <row r="20" spans="1:3" x14ac:dyDescent="0.15">
      <c r="A20" s="13" t="s">
        <v>32</v>
      </c>
      <c r="B20" s="13" t="s">
        <v>12</v>
      </c>
      <c r="C20" s="14">
        <v>184847661</v>
      </c>
    </row>
    <row r="21" spans="1:3" x14ac:dyDescent="0.15">
      <c r="A21" s="13" t="s">
        <v>19</v>
      </c>
      <c r="B21" s="13" t="s">
        <v>9</v>
      </c>
      <c r="C21" s="14">
        <v>25393719</v>
      </c>
    </row>
    <row r="22" spans="1:3" x14ac:dyDescent="0.15">
      <c r="A22" s="13" t="s">
        <v>19</v>
      </c>
      <c r="B22" s="13" t="s">
        <v>11</v>
      </c>
      <c r="C22" s="14">
        <v>120811080</v>
      </c>
    </row>
    <row r="23" spans="1:3" x14ac:dyDescent="0.15">
      <c r="A23" s="13" t="s">
        <v>19</v>
      </c>
      <c r="B23" s="13" t="s">
        <v>12</v>
      </c>
      <c r="C23" s="14">
        <v>20091193</v>
      </c>
    </row>
    <row r="24" spans="1:3" x14ac:dyDescent="0.15">
      <c r="A24" s="13" t="s">
        <v>21</v>
      </c>
      <c r="B24" s="13" t="s">
        <v>9</v>
      </c>
      <c r="C24" s="14">
        <v>15873645</v>
      </c>
    </row>
    <row r="25" spans="1:3" x14ac:dyDescent="0.15">
      <c r="A25" s="13" t="s">
        <v>21</v>
      </c>
      <c r="B25" s="13" t="s">
        <v>11</v>
      </c>
      <c r="C25" s="14">
        <v>6527509</v>
      </c>
    </row>
    <row r="26" spans="1:3" x14ac:dyDescent="0.15">
      <c r="A26" s="13" t="s">
        <v>326</v>
      </c>
      <c r="B26" s="13" t="s">
        <v>9</v>
      </c>
      <c r="C26" s="14">
        <v>3019115</v>
      </c>
    </row>
    <row r="27" spans="1:3" x14ac:dyDescent="0.15">
      <c r="A27" s="13" t="s">
        <v>28</v>
      </c>
      <c r="B27" s="13" t="s">
        <v>9</v>
      </c>
      <c r="C27" s="14">
        <v>11225870</v>
      </c>
    </row>
    <row r="28" spans="1:3" x14ac:dyDescent="0.15">
      <c r="A28" s="13" t="s">
        <v>28</v>
      </c>
      <c r="B28" s="13" t="s">
        <v>11</v>
      </c>
      <c r="C28" s="14">
        <v>4385978</v>
      </c>
    </row>
    <row r="29" spans="1:3" x14ac:dyDescent="0.15">
      <c r="A29" s="13" t="s">
        <v>28</v>
      </c>
      <c r="B29" s="13" t="s">
        <v>12</v>
      </c>
      <c r="C29" s="14">
        <v>4137260</v>
      </c>
    </row>
    <row r="30" spans="1:3" x14ac:dyDescent="0.15">
      <c r="A30" s="13" t="s">
        <v>26</v>
      </c>
      <c r="B30" s="13" t="s">
        <v>9</v>
      </c>
      <c r="C30" s="14">
        <v>1054796</v>
      </c>
    </row>
    <row r="31" spans="1:3" x14ac:dyDescent="0.15">
      <c r="A31" s="13" t="s">
        <v>26</v>
      </c>
      <c r="B31" s="13" t="s">
        <v>11</v>
      </c>
      <c r="C31" s="14">
        <v>1101949</v>
      </c>
    </row>
    <row r="32" spans="1:3" x14ac:dyDescent="0.15">
      <c r="A32" s="13" t="s">
        <v>26</v>
      </c>
      <c r="B32" s="13" t="s">
        <v>12</v>
      </c>
      <c r="C32" s="14">
        <v>1373076</v>
      </c>
    </row>
    <row r="33" spans="1:3" x14ac:dyDescent="0.15">
      <c r="A33" s="13" t="s">
        <v>30</v>
      </c>
      <c r="B33" s="13" t="s">
        <v>9</v>
      </c>
      <c r="C33" s="14">
        <v>22878037</v>
      </c>
    </row>
    <row r="34" spans="1:3" x14ac:dyDescent="0.15">
      <c r="A34" s="13" t="s">
        <v>30</v>
      </c>
      <c r="B34" s="13" t="s">
        <v>11</v>
      </c>
      <c r="C34" s="14">
        <v>1145473</v>
      </c>
    </row>
    <row r="35" spans="1:3" x14ac:dyDescent="0.15">
      <c r="A35" s="13" t="s">
        <v>42</v>
      </c>
      <c r="B35" s="13" t="s">
        <v>9</v>
      </c>
      <c r="C35" s="14">
        <v>62096912</v>
      </c>
    </row>
    <row r="36" spans="1:3" x14ac:dyDescent="0.15">
      <c r="A36" s="13" t="s">
        <v>42</v>
      </c>
      <c r="B36" s="13" t="s">
        <v>11</v>
      </c>
      <c r="C36" s="14">
        <v>11471064</v>
      </c>
    </row>
    <row r="37" spans="1:3" x14ac:dyDescent="0.15">
      <c r="A37" s="13" t="s">
        <v>42</v>
      </c>
      <c r="B37" s="13" t="s">
        <v>12</v>
      </c>
      <c r="C37" s="14">
        <v>66649141</v>
      </c>
    </row>
    <row r="38" spans="1:3" x14ac:dyDescent="0.15">
      <c r="A38" s="13" t="s">
        <v>54</v>
      </c>
      <c r="B38" s="13" t="s">
        <v>9</v>
      </c>
      <c r="C38" s="14">
        <v>81898854</v>
      </c>
    </row>
    <row r="39" spans="1:3" x14ac:dyDescent="0.15">
      <c r="A39" s="13" t="s">
        <v>54</v>
      </c>
      <c r="B39" s="13" t="s">
        <v>11</v>
      </c>
      <c r="C39" s="14">
        <v>16827783</v>
      </c>
    </row>
    <row r="40" spans="1:3" x14ac:dyDescent="0.15">
      <c r="A40" s="13" t="s">
        <v>54</v>
      </c>
      <c r="B40" s="13" t="s">
        <v>12</v>
      </c>
      <c r="C40" s="14">
        <v>130372338</v>
      </c>
    </row>
    <row r="41" spans="1:3" x14ac:dyDescent="0.15">
      <c r="A41" s="13" t="s">
        <v>40</v>
      </c>
      <c r="B41" s="13" t="s">
        <v>9</v>
      </c>
      <c r="C41" s="14">
        <v>161358207</v>
      </c>
    </row>
    <row r="42" spans="1:3" x14ac:dyDescent="0.15">
      <c r="A42" s="13" t="s">
        <v>40</v>
      </c>
      <c r="B42" s="13" t="s">
        <v>11</v>
      </c>
      <c r="C42" s="14">
        <v>17023814</v>
      </c>
    </row>
    <row r="43" spans="1:3" x14ac:dyDescent="0.15">
      <c r="A43" s="13" t="s">
        <v>40</v>
      </c>
      <c r="B43" s="13" t="s">
        <v>12</v>
      </c>
      <c r="C43" s="14">
        <v>109654275</v>
      </c>
    </row>
    <row r="44" spans="1:3" x14ac:dyDescent="0.15">
      <c r="A44" s="13" t="s">
        <v>52</v>
      </c>
      <c r="B44" s="13" t="s">
        <v>9</v>
      </c>
      <c r="C44" s="14">
        <v>189997416</v>
      </c>
    </row>
    <row r="45" spans="1:3" x14ac:dyDescent="0.15">
      <c r="A45" s="13" t="s">
        <v>52</v>
      </c>
      <c r="B45" s="13" t="s">
        <v>11</v>
      </c>
      <c r="C45" s="14">
        <v>100844218</v>
      </c>
    </row>
    <row r="46" spans="1:3" x14ac:dyDescent="0.15">
      <c r="A46" s="13" t="s">
        <v>52</v>
      </c>
      <c r="B46" s="13" t="s">
        <v>12</v>
      </c>
      <c r="C46" s="14">
        <v>409812233</v>
      </c>
    </row>
    <row r="47" spans="1:3" x14ac:dyDescent="0.15">
      <c r="A47" s="13" t="s">
        <v>50</v>
      </c>
      <c r="B47" s="13" t="s">
        <v>9</v>
      </c>
      <c r="C47" s="14">
        <v>29633112</v>
      </c>
    </row>
    <row r="48" spans="1:3" x14ac:dyDescent="0.15">
      <c r="A48" s="13" t="s">
        <v>50</v>
      </c>
      <c r="B48" s="13" t="s">
        <v>11</v>
      </c>
      <c r="C48" s="14">
        <v>8642474</v>
      </c>
    </row>
    <row r="49" spans="1:3" x14ac:dyDescent="0.15">
      <c r="A49" s="13" t="s">
        <v>50</v>
      </c>
      <c r="B49" s="13" t="s">
        <v>12</v>
      </c>
      <c r="C49" s="14">
        <v>32941526</v>
      </c>
    </row>
    <row r="50" spans="1:3" x14ac:dyDescent="0.15">
      <c r="A50" s="13" t="s">
        <v>46</v>
      </c>
      <c r="B50" s="13" t="s">
        <v>9</v>
      </c>
      <c r="C50" s="14">
        <v>22725404</v>
      </c>
    </row>
    <row r="51" spans="1:3" x14ac:dyDescent="0.15">
      <c r="A51" s="13" t="s">
        <v>48</v>
      </c>
      <c r="B51" s="13" t="s">
        <v>9</v>
      </c>
      <c r="C51" s="14">
        <v>981612</v>
      </c>
    </row>
    <row r="52" spans="1:3" x14ac:dyDescent="0.15">
      <c r="A52" s="13" t="s">
        <v>48</v>
      </c>
      <c r="B52" s="13" t="s">
        <v>11</v>
      </c>
      <c r="C52" s="14">
        <v>500000</v>
      </c>
    </row>
    <row r="53" spans="1:3" x14ac:dyDescent="0.15">
      <c r="A53" s="13" t="s">
        <v>48</v>
      </c>
      <c r="B53" s="13" t="s">
        <v>12</v>
      </c>
      <c r="C53" s="14">
        <v>4953221</v>
      </c>
    </row>
    <row r="54" spans="1:3" x14ac:dyDescent="0.15">
      <c r="A54" s="13" t="s">
        <v>36</v>
      </c>
      <c r="B54" s="13" t="s">
        <v>9</v>
      </c>
      <c r="C54" s="14">
        <v>2994587</v>
      </c>
    </row>
    <row r="55" spans="1:3" x14ac:dyDescent="0.15">
      <c r="A55" s="13" t="s">
        <v>36</v>
      </c>
      <c r="B55" s="13" t="s">
        <v>11</v>
      </c>
      <c r="C55" s="14">
        <v>500000</v>
      </c>
    </row>
    <row r="56" spans="1:3" x14ac:dyDescent="0.15">
      <c r="A56" s="13" t="s">
        <v>36</v>
      </c>
      <c r="B56" s="13" t="s">
        <v>12</v>
      </c>
      <c r="C56" s="14">
        <v>1213937</v>
      </c>
    </row>
    <row r="57" spans="1:3" x14ac:dyDescent="0.15">
      <c r="A57" s="13" t="s">
        <v>353</v>
      </c>
      <c r="B57" s="13" t="s">
        <v>9</v>
      </c>
      <c r="C57" s="14">
        <v>2043734</v>
      </c>
    </row>
    <row r="58" spans="1:3" x14ac:dyDescent="0.15">
      <c r="A58" s="13" t="s">
        <v>56</v>
      </c>
      <c r="B58" s="13" t="s">
        <v>9</v>
      </c>
      <c r="C58" s="14">
        <v>19709425</v>
      </c>
    </row>
    <row r="59" spans="1:3" x14ac:dyDescent="0.15">
      <c r="A59" s="13" t="s">
        <v>58</v>
      </c>
      <c r="B59" s="13" t="s">
        <v>9</v>
      </c>
      <c r="C59" s="14">
        <v>3394291</v>
      </c>
    </row>
    <row r="60" spans="1:3" x14ac:dyDescent="0.15">
      <c r="A60" s="13" t="s">
        <v>58</v>
      </c>
      <c r="B60" s="13" t="s">
        <v>11</v>
      </c>
      <c r="C60" s="14">
        <v>3452257</v>
      </c>
    </row>
    <row r="61" spans="1:3" x14ac:dyDescent="0.15">
      <c r="A61" s="13" t="s">
        <v>58</v>
      </c>
      <c r="B61" s="13" t="s">
        <v>12</v>
      </c>
      <c r="C61" s="14">
        <v>4613836</v>
      </c>
    </row>
    <row r="62" spans="1:3" x14ac:dyDescent="0.15">
      <c r="A62" s="13" t="s">
        <v>367</v>
      </c>
      <c r="B62" s="13" t="s">
        <v>9</v>
      </c>
      <c r="C62" s="14">
        <v>525000</v>
      </c>
    </row>
    <row r="63" spans="1:3" x14ac:dyDescent="0.15">
      <c r="A63" s="13" t="s">
        <v>367</v>
      </c>
      <c r="B63" s="13" t="s">
        <v>11</v>
      </c>
      <c r="C63" s="14">
        <v>300000</v>
      </c>
    </row>
    <row r="64" spans="1:3" x14ac:dyDescent="0.15">
      <c r="A64" s="13" t="s">
        <v>60</v>
      </c>
      <c r="B64" s="13" t="s">
        <v>9</v>
      </c>
      <c r="C64" s="14">
        <v>16101778</v>
      </c>
    </row>
    <row r="65" spans="1:3" x14ac:dyDescent="0.15">
      <c r="A65" s="13" t="s">
        <v>371</v>
      </c>
      <c r="B65" s="13" t="s">
        <v>9</v>
      </c>
      <c r="C65" s="14">
        <v>3411582</v>
      </c>
    </row>
    <row r="66" spans="1:3" x14ac:dyDescent="0.15">
      <c r="A66" s="13" t="s">
        <v>62</v>
      </c>
      <c r="B66" s="13" t="s">
        <v>9</v>
      </c>
      <c r="C66" s="14">
        <v>7257254</v>
      </c>
    </row>
    <row r="67" spans="1:3" x14ac:dyDescent="0.15">
      <c r="A67" s="13" t="s">
        <v>64</v>
      </c>
      <c r="B67" s="13" t="s">
        <v>9</v>
      </c>
      <c r="C67" s="14">
        <v>6920930</v>
      </c>
    </row>
    <row r="68" spans="1:3" x14ac:dyDescent="0.15">
      <c r="A68" s="13" t="s">
        <v>64</v>
      </c>
      <c r="B68" s="13" t="s">
        <v>11</v>
      </c>
      <c r="C68" s="14">
        <v>2028039</v>
      </c>
    </row>
    <row r="69" spans="1:3" x14ac:dyDescent="0.15">
      <c r="A69" s="13" t="s">
        <v>68</v>
      </c>
      <c r="B69" s="13" t="s">
        <v>9</v>
      </c>
      <c r="C69" s="14">
        <v>21276487</v>
      </c>
    </row>
    <row r="70" spans="1:3" x14ac:dyDescent="0.15">
      <c r="A70" s="13" t="s">
        <v>68</v>
      </c>
      <c r="B70" s="13" t="s">
        <v>11</v>
      </c>
      <c r="C70" s="14">
        <v>5303054</v>
      </c>
    </row>
    <row r="71" spans="1:3" x14ac:dyDescent="0.15">
      <c r="A71" s="13" t="s">
        <v>68</v>
      </c>
      <c r="B71" s="13" t="s">
        <v>12</v>
      </c>
      <c r="C71" s="14">
        <v>18023331</v>
      </c>
    </row>
    <row r="72" spans="1:3" x14ac:dyDescent="0.15">
      <c r="A72" s="13" t="s">
        <v>72</v>
      </c>
      <c r="B72" s="13" t="s">
        <v>9</v>
      </c>
      <c r="C72" s="14">
        <v>256910005</v>
      </c>
    </row>
    <row r="73" spans="1:3" x14ac:dyDescent="0.15">
      <c r="A73" s="13" t="s">
        <v>72</v>
      </c>
      <c r="B73" s="13" t="s">
        <v>11</v>
      </c>
      <c r="C73" s="14">
        <v>54362193</v>
      </c>
    </row>
    <row r="74" spans="1:3" x14ac:dyDescent="0.15">
      <c r="A74" s="13" t="s">
        <v>72</v>
      </c>
      <c r="B74" s="13" t="s">
        <v>12</v>
      </c>
      <c r="C74" s="14">
        <v>116298685</v>
      </c>
    </row>
    <row r="75" spans="1:3" x14ac:dyDescent="0.15">
      <c r="A75" s="13" t="s">
        <v>384</v>
      </c>
      <c r="B75" s="13" t="s">
        <v>9</v>
      </c>
      <c r="C75" s="14">
        <v>524000</v>
      </c>
    </row>
    <row r="76" spans="1:3" x14ac:dyDescent="0.15">
      <c r="A76" s="13" t="s">
        <v>384</v>
      </c>
      <c r="B76" s="13" t="s">
        <v>11</v>
      </c>
      <c r="C76" s="14">
        <v>500000</v>
      </c>
    </row>
    <row r="77" spans="1:3" x14ac:dyDescent="0.15">
      <c r="A77" s="13" t="s">
        <v>394</v>
      </c>
      <c r="B77" s="13" t="s">
        <v>9</v>
      </c>
      <c r="C77" s="14">
        <v>741667</v>
      </c>
    </row>
    <row r="78" spans="1:3" x14ac:dyDescent="0.15">
      <c r="A78" s="13" t="s">
        <v>394</v>
      </c>
      <c r="B78" s="13" t="s">
        <v>11</v>
      </c>
      <c r="C78" s="14">
        <v>832885</v>
      </c>
    </row>
    <row r="79" spans="1:3" x14ac:dyDescent="0.15">
      <c r="A79" s="13" t="s">
        <v>74</v>
      </c>
      <c r="B79" s="13" t="s">
        <v>9</v>
      </c>
      <c r="C79" s="14">
        <v>2634057</v>
      </c>
    </row>
    <row r="80" spans="1:3" x14ac:dyDescent="0.15">
      <c r="A80" s="13" t="s">
        <v>74</v>
      </c>
      <c r="B80" s="13" t="s">
        <v>11</v>
      </c>
      <c r="C80" s="14">
        <v>2128464</v>
      </c>
    </row>
    <row r="81" spans="1:3" x14ac:dyDescent="0.15">
      <c r="A81" s="13" t="s">
        <v>74</v>
      </c>
      <c r="B81" s="13" t="s">
        <v>12</v>
      </c>
      <c r="C81" s="14">
        <v>3200000</v>
      </c>
    </row>
    <row r="82" spans="1:3" x14ac:dyDescent="0.15">
      <c r="A82" s="13" t="s">
        <v>78</v>
      </c>
      <c r="B82" s="13" t="s">
        <v>9</v>
      </c>
      <c r="C82" s="14">
        <v>12156754</v>
      </c>
    </row>
    <row r="83" spans="1:3" x14ac:dyDescent="0.15">
      <c r="A83" s="13" t="s">
        <v>78</v>
      </c>
      <c r="B83" s="13" t="s">
        <v>11</v>
      </c>
      <c r="C83" s="14">
        <v>4066002</v>
      </c>
    </row>
    <row r="84" spans="1:3" x14ac:dyDescent="0.15">
      <c r="A84" s="13" t="s">
        <v>80</v>
      </c>
      <c r="B84" s="13" t="s">
        <v>9</v>
      </c>
      <c r="C84" s="14">
        <v>95049043</v>
      </c>
    </row>
    <row r="85" spans="1:3" x14ac:dyDescent="0.15">
      <c r="A85" s="13" t="s">
        <v>80</v>
      </c>
      <c r="B85" s="13" t="s">
        <v>11</v>
      </c>
      <c r="C85" s="14">
        <v>18217425</v>
      </c>
    </row>
    <row r="86" spans="1:3" x14ac:dyDescent="0.15">
      <c r="A86" s="13" t="s">
        <v>80</v>
      </c>
      <c r="B86" s="13" t="s">
        <v>12</v>
      </c>
      <c r="C86" s="14">
        <v>120781507</v>
      </c>
    </row>
    <row r="87" spans="1:3" x14ac:dyDescent="0.15">
      <c r="A87" s="13" t="s">
        <v>84</v>
      </c>
      <c r="B87" s="13" t="s">
        <v>9</v>
      </c>
      <c r="C87" s="14">
        <v>52493058</v>
      </c>
    </row>
    <row r="88" spans="1:3" x14ac:dyDescent="0.15">
      <c r="A88" s="13" t="s">
        <v>84</v>
      </c>
      <c r="B88" s="13" t="s">
        <v>11</v>
      </c>
      <c r="C88" s="14">
        <v>11183674</v>
      </c>
    </row>
    <row r="89" spans="1:3" x14ac:dyDescent="0.15">
      <c r="A89" s="13" t="s">
        <v>84</v>
      </c>
      <c r="B89" s="13" t="s">
        <v>12</v>
      </c>
      <c r="C89" s="14">
        <v>81506179</v>
      </c>
    </row>
    <row r="90" spans="1:3" x14ac:dyDescent="0.15">
      <c r="A90" s="13" t="s">
        <v>76</v>
      </c>
      <c r="B90" s="13" t="s">
        <v>9</v>
      </c>
      <c r="C90" s="14">
        <v>17044875</v>
      </c>
    </row>
    <row r="91" spans="1:3" x14ac:dyDescent="0.15">
      <c r="A91" s="13" t="s">
        <v>76</v>
      </c>
      <c r="B91" s="13" t="s">
        <v>11</v>
      </c>
      <c r="C91" s="14">
        <v>3748296</v>
      </c>
    </row>
    <row r="92" spans="1:3" x14ac:dyDescent="0.15">
      <c r="A92" s="13" t="s">
        <v>76</v>
      </c>
      <c r="B92" s="13" t="s">
        <v>12</v>
      </c>
      <c r="C92" s="14">
        <v>20173996</v>
      </c>
    </row>
    <row r="93" spans="1:3" x14ac:dyDescent="0.15">
      <c r="A93" s="13" t="s">
        <v>86</v>
      </c>
      <c r="B93" s="13" t="s">
        <v>9</v>
      </c>
      <c r="C93" s="14">
        <v>21227603</v>
      </c>
    </row>
    <row r="94" spans="1:3" x14ac:dyDescent="0.15">
      <c r="A94" s="13" t="s">
        <v>86</v>
      </c>
      <c r="B94" s="13" t="s">
        <v>11</v>
      </c>
      <c r="C94" s="14">
        <v>6129088</v>
      </c>
    </row>
    <row r="95" spans="1:3" x14ac:dyDescent="0.15">
      <c r="A95" s="13" t="s">
        <v>86</v>
      </c>
      <c r="B95" s="13" t="s">
        <v>12</v>
      </c>
      <c r="C95" s="14">
        <v>29581209</v>
      </c>
    </row>
    <row r="96" spans="1:3" x14ac:dyDescent="0.15">
      <c r="A96" s="13" t="s">
        <v>405</v>
      </c>
      <c r="B96" s="13" t="s">
        <v>9</v>
      </c>
      <c r="C96" s="14">
        <v>4161483</v>
      </c>
    </row>
    <row r="97" spans="1:3" x14ac:dyDescent="0.15">
      <c r="A97" s="13" t="s">
        <v>405</v>
      </c>
      <c r="B97" s="13" t="s">
        <v>12</v>
      </c>
      <c r="C97" s="14">
        <v>2000000</v>
      </c>
    </row>
    <row r="98" spans="1:3" x14ac:dyDescent="0.15">
      <c r="A98" s="13" t="s">
        <v>409</v>
      </c>
      <c r="B98" s="13" t="s">
        <v>9</v>
      </c>
      <c r="C98" s="14">
        <v>550000</v>
      </c>
    </row>
    <row r="99" spans="1:3" x14ac:dyDescent="0.15">
      <c r="A99" s="13" t="s">
        <v>409</v>
      </c>
      <c r="B99" s="13" t="s">
        <v>11</v>
      </c>
      <c r="C99" s="14">
        <v>300000</v>
      </c>
    </row>
    <row r="100" spans="1:3" x14ac:dyDescent="0.15">
      <c r="A100" s="13" t="s">
        <v>82</v>
      </c>
      <c r="B100" s="13" t="s">
        <v>9</v>
      </c>
      <c r="C100" s="14">
        <v>24972106</v>
      </c>
    </row>
    <row r="101" spans="1:3" x14ac:dyDescent="0.15">
      <c r="A101" s="13" t="s">
        <v>82</v>
      </c>
      <c r="B101" s="13" t="s">
        <v>11</v>
      </c>
      <c r="C101" s="14">
        <v>3213134</v>
      </c>
    </row>
    <row r="102" spans="1:3" x14ac:dyDescent="0.15">
      <c r="A102" s="13" t="s">
        <v>82</v>
      </c>
      <c r="B102" s="13" t="s">
        <v>12</v>
      </c>
      <c r="C102" s="14">
        <v>3553464</v>
      </c>
    </row>
    <row r="103" spans="1:3" x14ac:dyDescent="0.15">
      <c r="A103" s="13" t="s">
        <v>417</v>
      </c>
      <c r="B103" s="13" t="s">
        <v>9</v>
      </c>
      <c r="C103" s="14">
        <v>4066316</v>
      </c>
    </row>
    <row r="104" spans="1:3" x14ac:dyDescent="0.15">
      <c r="A104" s="13" t="s">
        <v>417</v>
      </c>
      <c r="B104" s="13" t="s">
        <v>11</v>
      </c>
      <c r="C104" s="14">
        <v>500000</v>
      </c>
    </row>
    <row r="105" spans="1:3" x14ac:dyDescent="0.15">
      <c r="A105" s="13" t="s">
        <v>417</v>
      </c>
      <c r="B105" s="13" t="s">
        <v>12</v>
      </c>
      <c r="C105" s="14">
        <v>1882532</v>
      </c>
    </row>
    <row r="106" spans="1:3" x14ac:dyDescent="0.15">
      <c r="A106" s="13" t="s">
        <v>90</v>
      </c>
      <c r="B106" s="13" t="s">
        <v>9</v>
      </c>
      <c r="C106" s="14">
        <v>12473040</v>
      </c>
    </row>
    <row r="107" spans="1:3" x14ac:dyDescent="0.15">
      <c r="A107" s="13" t="s">
        <v>90</v>
      </c>
      <c r="B107" s="13" t="s">
        <v>11</v>
      </c>
      <c r="C107" s="14">
        <v>2734923</v>
      </c>
    </row>
    <row r="108" spans="1:3" x14ac:dyDescent="0.15">
      <c r="A108" s="13" t="s">
        <v>90</v>
      </c>
      <c r="B108" s="13" t="s">
        <v>12</v>
      </c>
      <c r="C108" s="14">
        <v>3002794</v>
      </c>
    </row>
    <row r="109" spans="1:3" x14ac:dyDescent="0.15">
      <c r="A109" s="13" t="s">
        <v>88</v>
      </c>
      <c r="B109" s="13" t="s">
        <v>9</v>
      </c>
      <c r="C109" s="14">
        <v>67995904</v>
      </c>
    </row>
    <row r="110" spans="1:3" x14ac:dyDescent="0.15">
      <c r="A110" s="13" t="s">
        <v>88</v>
      </c>
      <c r="B110" s="13" t="s">
        <v>11</v>
      </c>
      <c r="C110" s="14">
        <v>25356124</v>
      </c>
    </row>
    <row r="111" spans="1:3" x14ac:dyDescent="0.15">
      <c r="A111" s="13" t="s">
        <v>88</v>
      </c>
      <c r="B111" s="13" t="s">
        <v>12</v>
      </c>
      <c r="C111" s="14">
        <v>17444350</v>
      </c>
    </row>
    <row r="112" spans="1:3" x14ac:dyDescent="0.15">
      <c r="A112" s="13" t="s">
        <v>94</v>
      </c>
      <c r="B112" s="13" t="s">
        <v>9</v>
      </c>
      <c r="C112" s="14">
        <v>102736705</v>
      </c>
    </row>
    <row r="113" spans="1:3" x14ac:dyDescent="0.15">
      <c r="A113" s="13" t="s">
        <v>94</v>
      </c>
      <c r="B113" s="13" t="s">
        <v>11</v>
      </c>
      <c r="C113" s="14">
        <v>156710720</v>
      </c>
    </row>
    <row r="114" spans="1:3" x14ac:dyDescent="0.15">
      <c r="A114" s="13" t="s">
        <v>94</v>
      </c>
      <c r="B114" s="13" t="s">
        <v>12</v>
      </c>
      <c r="C114" s="14">
        <v>35796157</v>
      </c>
    </row>
    <row r="115" spans="1:3" x14ac:dyDescent="0.15">
      <c r="A115" s="13" t="s">
        <v>92</v>
      </c>
      <c r="B115" s="13" t="s">
        <v>9</v>
      </c>
      <c r="C115" s="14">
        <v>155000000</v>
      </c>
    </row>
    <row r="116" spans="1:3" x14ac:dyDescent="0.15">
      <c r="A116" s="13" t="s">
        <v>92</v>
      </c>
      <c r="B116" s="13" t="s">
        <v>11</v>
      </c>
      <c r="C116" s="14">
        <v>280000000</v>
      </c>
    </row>
    <row r="117" spans="1:3" x14ac:dyDescent="0.15">
      <c r="A117" s="13" t="s">
        <v>92</v>
      </c>
      <c r="B117" s="13" t="s">
        <v>12</v>
      </c>
      <c r="C117" s="14">
        <v>65000000</v>
      </c>
    </row>
    <row r="118" spans="1:3" x14ac:dyDescent="0.15">
      <c r="A118" s="13" t="s">
        <v>96</v>
      </c>
      <c r="B118" s="13" t="s">
        <v>9</v>
      </c>
      <c r="C118" s="14">
        <v>13983498</v>
      </c>
    </row>
    <row r="119" spans="1:3" x14ac:dyDescent="0.15">
      <c r="A119" s="13" t="s">
        <v>429</v>
      </c>
      <c r="B119" s="13" t="s">
        <v>11</v>
      </c>
      <c r="C119" s="14">
        <v>5988235</v>
      </c>
    </row>
    <row r="120" spans="1:3" x14ac:dyDescent="0.15">
      <c r="A120" s="13" t="s">
        <v>437</v>
      </c>
      <c r="B120" s="13" t="s">
        <v>9</v>
      </c>
      <c r="C120" s="14">
        <v>13523239</v>
      </c>
    </row>
    <row r="121" spans="1:3" x14ac:dyDescent="0.15">
      <c r="A121" s="13" t="s">
        <v>441</v>
      </c>
      <c r="B121" s="13" t="s">
        <v>11</v>
      </c>
      <c r="C121" s="14">
        <v>500000</v>
      </c>
    </row>
    <row r="122" spans="1:3" x14ac:dyDescent="0.15">
      <c r="A122" s="13" t="s">
        <v>98</v>
      </c>
      <c r="B122" s="13" t="s">
        <v>9</v>
      </c>
      <c r="C122" s="14">
        <v>8086543</v>
      </c>
    </row>
    <row r="123" spans="1:3" x14ac:dyDescent="0.15">
      <c r="A123" s="13" t="s">
        <v>98</v>
      </c>
      <c r="B123" s="13" t="s">
        <v>11</v>
      </c>
      <c r="C123" s="14">
        <v>6759439</v>
      </c>
    </row>
    <row r="124" spans="1:3" x14ac:dyDescent="0.15">
      <c r="A124" s="13" t="s">
        <v>100</v>
      </c>
      <c r="B124" s="13" t="s">
        <v>9</v>
      </c>
      <c r="C124" s="14">
        <v>252843015</v>
      </c>
    </row>
    <row r="125" spans="1:3" x14ac:dyDescent="0.15">
      <c r="A125" s="13" t="s">
        <v>100</v>
      </c>
      <c r="B125" s="13" t="s">
        <v>11</v>
      </c>
      <c r="C125" s="14">
        <v>61567466</v>
      </c>
    </row>
    <row r="126" spans="1:3" x14ac:dyDescent="0.15">
      <c r="A126" s="13" t="s">
        <v>100</v>
      </c>
      <c r="B126" s="13" t="s">
        <v>12</v>
      </c>
      <c r="C126" s="14">
        <v>78578587</v>
      </c>
    </row>
    <row r="127" spans="1:3" x14ac:dyDescent="0.15">
      <c r="A127" s="13" t="s">
        <v>102</v>
      </c>
      <c r="B127" s="13" t="s">
        <v>9</v>
      </c>
      <c r="C127" s="14">
        <v>13695211</v>
      </c>
    </row>
    <row r="128" spans="1:3" x14ac:dyDescent="0.15">
      <c r="A128" s="13" t="s">
        <v>102</v>
      </c>
      <c r="B128" s="13" t="s">
        <v>11</v>
      </c>
      <c r="C128" s="14">
        <v>13705547</v>
      </c>
    </row>
    <row r="129" spans="1:3" x14ac:dyDescent="0.15">
      <c r="A129" s="13" t="s">
        <v>38</v>
      </c>
      <c r="B129" s="13" t="s">
        <v>9</v>
      </c>
      <c r="C129" s="14">
        <v>41549020</v>
      </c>
    </row>
    <row r="130" spans="1:3" x14ac:dyDescent="0.15">
      <c r="A130" s="13" t="s">
        <v>38</v>
      </c>
      <c r="B130" s="13" t="s">
        <v>11</v>
      </c>
      <c r="C130" s="14">
        <v>14845335</v>
      </c>
    </row>
    <row r="131" spans="1:3" x14ac:dyDescent="0.15">
      <c r="A131" s="13" t="s">
        <v>38</v>
      </c>
      <c r="B131" s="13" t="s">
        <v>12</v>
      </c>
      <c r="C131" s="14">
        <v>21630514</v>
      </c>
    </row>
    <row r="132" spans="1:3" x14ac:dyDescent="0.15">
      <c r="A132" s="13" t="s">
        <v>446</v>
      </c>
      <c r="B132" s="13" t="s">
        <v>9</v>
      </c>
      <c r="C132" s="14">
        <v>827983</v>
      </c>
    </row>
    <row r="133" spans="1:3" x14ac:dyDescent="0.15">
      <c r="A133" s="13" t="s">
        <v>446</v>
      </c>
      <c r="B133" s="13" t="s">
        <v>11</v>
      </c>
      <c r="C133" s="14">
        <v>528571</v>
      </c>
    </row>
    <row r="134" spans="1:3" x14ac:dyDescent="0.15">
      <c r="A134" s="13" t="s">
        <v>104</v>
      </c>
      <c r="B134" s="13" t="s">
        <v>9</v>
      </c>
      <c r="C134" s="14">
        <v>7449033</v>
      </c>
    </row>
    <row r="135" spans="1:3" x14ac:dyDescent="0.15">
      <c r="A135" s="13" t="s">
        <v>104</v>
      </c>
      <c r="B135" s="13" t="s">
        <v>11</v>
      </c>
      <c r="C135" s="14">
        <v>8088355</v>
      </c>
    </row>
    <row r="136" spans="1:3" x14ac:dyDescent="0.15">
      <c r="A136" s="13" t="s">
        <v>104</v>
      </c>
      <c r="B136" s="13" t="s">
        <v>12</v>
      </c>
      <c r="C136" s="14">
        <v>6390516</v>
      </c>
    </row>
    <row r="137" spans="1:3" x14ac:dyDescent="0.15">
      <c r="A137" s="13" t="s">
        <v>454</v>
      </c>
      <c r="B137" s="13" t="s">
        <v>9</v>
      </c>
      <c r="C137" s="14">
        <v>2254836</v>
      </c>
    </row>
    <row r="138" spans="1:3" x14ac:dyDescent="0.15">
      <c r="A138" s="13" t="s">
        <v>108</v>
      </c>
      <c r="B138" s="13" t="s">
        <v>9</v>
      </c>
      <c r="C138" s="14">
        <v>35963003</v>
      </c>
    </row>
    <row r="139" spans="1:3" x14ac:dyDescent="0.15">
      <c r="A139" s="13" t="s">
        <v>108</v>
      </c>
      <c r="B139" s="13" t="s">
        <v>11</v>
      </c>
      <c r="C139" s="14">
        <v>7811749</v>
      </c>
    </row>
    <row r="140" spans="1:3" x14ac:dyDescent="0.15">
      <c r="A140" s="13" t="s">
        <v>108</v>
      </c>
      <c r="B140" s="13" t="s">
        <v>12</v>
      </c>
      <c r="C140" s="14">
        <v>43533232</v>
      </c>
    </row>
    <row r="141" spans="1:3" x14ac:dyDescent="0.15">
      <c r="A141" s="13" t="s">
        <v>456</v>
      </c>
      <c r="B141" s="13" t="s">
        <v>11</v>
      </c>
      <c r="C141" s="14">
        <v>1000000</v>
      </c>
    </row>
    <row r="142" spans="1:3" x14ac:dyDescent="0.15">
      <c r="A142" s="13" t="s">
        <v>458</v>
      </c>
      <c r="B142" s="13" t="s">
        <v>9</v>
      </c>
      <c r="C142" s="14">
        <v>583476</v>
      </c>
    </row>
    <row r="143" spans="1:3" x14ac:dyDescent="0.15">
      <c r="A143" s="13" t="s">
        <v>458</v>
      </c>
      <c r="B143" s="13" t="s">
        <v>11</v>
      </c>
      <c r="C143" s="14">
        <v>300000</v>
      </c>
    </row>
    <row r="144" spans="1:3" x14ac:dyDescent="0.15">
      <c r="A144" s="13" t="s">
        <v>181</v>
      </c>
      <c r="B144" s="13" t="s">
        <v>9</v>
      </c>
      <c r="C144" s="14">
        <v>6381149</v>
      </c>
    </row>
    <row r="145" spans="1:3" x14ac:dyDescent="0.15">
      <c r="A145" s="13" t="s">
        <v>181</v>
      </c>
      <c r="B145" s="13" t="s">
        <v>11</v>
      </c>
      <c r="C145" s="14">
        <v>2969568</v>
      </c>
    </row>
    <row r="146" spans="1:3" x14ac:dyDescent="0.15">
      <c r="A146" s="13" t="s">
        <v>106</v>
      </c>
      <c r="B146" s="13" t="s">
        <v>9</v>
      </c>
      <c r="C146" s="14">
        <v>59981314</v>
      </c>
    </row>
    <row r="147" spans="1:3" x14ac:dyDescent="0.15">
      <c r="A147" s="13" t="s">
        <v>106</v>
      </c>
      <c r="B147" s="13" t="s">
        <v>11</v>
      </c>
      <c r="C147" s="14">
        <v>10018183</v>
      </c>
    </row>
    <row r="148" spans="1:3" x14ac:dyDescent="0.15">
      <c r="A148" s="13" t="s">
        <v>124</v>
      </c>
      <c r="B148" s="13" t="s">
        <v>9</v>
      </c>
      <c r="C148" s="14">
        <v>16911747</v>
      </c>
    </row>
    <row r="149" spans="1:3" x14ac:dyDescent="0.15">
      <c r="A149" s="13" t="s">
        <v>124</v>
      </c>
      <c r="B149" s="13" t="s">
        <v>11</v>
      </c>
      <c r="C149" s="14">
        <v>4238514</v>
      </c>
    </row>
    <row r="150" spans="1:3" x14ac:dyDescent="0.15">
      <c r="A150" s="13" t="s">
        <v>118</v>
      </c>
      <c r="B150" s="13" t="s">
        <v>9</v>
      </c>
      <c r="C150" s="14">
        <v>10350429</v>
      </c>
    </row>
    <row r="151" spans="1:3" x14ac:dyDescent="0.15">
      <c r="A151" s="13" t="s">
        <v>118</v>
      </c>
      <c r="B151" s="13" t="s">
        <v>11</v>
      </c>
      <c r="C151" s="14">
        <v>8037673</v>
      </c>
    </row>
    <row r="152" spans="1:3" x14ac:dyDescent="0.15">
      <c r="A152" s="13" t="s">
        <v>110</v>
      </c>
      <c r="B152" s="13" t="s">
        <v>9</v>
      </c>
      <c r="C152" s="14">
        <v>28371317</v>
      </c>
    </row>
    <row r="153" spans="1:3" x14ac:dyDescent="0.15">
      <c r="A153" s="13" t="s">
        <v>110</v>
      </c>
      <c r="B153" s="13" t="s">
        <v>11</v>
      </c>
      <c r="C153" s="14">
        <v>25041766</v>
      </c>
    </row>
    <row r="154" spans="1:3" x14ac:dyDescent="0.15">
      <c r="A154" s="13" t="s">
        <v>110</v>
      </c>
      <c r="B154" s="13" t="s">
        <v>12</v>
      </c>
      <c r="C154" s="14">
        <v>72297135</v>
      </c>
    </row>
    <row r="155" spans="1:3" x14ac:dyDescent="0.15">
      <c r="A155" s="13" t="s">
        <v>586</v>
      </c>
      <c r="B155" s="13" t="s">
        <v>9</v>
      </c>
      <c r="C155" s="14">
        <v>766667</v>
      </c>
    </row>
    <row r="156" spans="1:3" x14ac:dyDescent="0.15">
      <c r="A156" s="13" t="s">
        <v>586</v>
      </c>
      <c r="B156" s="13" t="s">
        <v>11</v>
      </c>
      <c r="C156" s="14">
        <v>789642</v>
      </c>
    </row>
    <row r="157" spans="1:3" x14ac:dyDescent="0.15">
      <c r="A157" s="13" t="s">
        <v>114</v>
      </c>
      <c r="B157" s="13" t="s">
        <v>9</v>
      </c>
      <c r="C157" s="14">
        <v>72025244</v>
      </c>
    </row>
    <row r="158" spans="1:3" x14ac:dyDescent="0.15">
      <c r="A158" s="13" t="s">
        <v>114</v>
      </c>
      <c r="B158" s="13" t="s">
        <v>11</v>
      </c>
      <c r="C158" s="14">
        <v>8395751</v>
      </c>
    </row>
    <row r="159" spans="1:3" x14ac:dyDescent="0.15">
      <c r="A159" s="13" t="s">
        <v>114</v>
      </c>
      <c r="B159" s="13" t="s">
        <v>12</v>
      </c>
      <c r="C159" s="14">
        <v>99207796</v>
      </c>
    </row>
    <row r="160" spans="1:3" x14ac:dyDescent="0.15">
      <c r="A160" s="13" t="s">
        <v>141</v>
      </c>
      <c r="B160" s="13" t="s">
        <v>9</v>
      </c>
      <c r="C160" s="14">
        <v>117456405</v>
      </c>
    </row>
    <row r="161" spans="1:3" x14ac:dyDescent="0.15">
      <c r="A161" s="13" t="s">
        <v>141</v>
      </c>
      <c r="B161" s="13" t="s">
        <v>11</v>
      </c>
      <c r="C161" s="14">
        <v>95453054</v>
      </c>
    </row>
    <row r="162" spans="1:3" x14ac:dyDescent="0.15">
      <c r="A162" s="13" t="s">
        <v>141</v>
      </c>
      <c r="B162" s="13" t="s">
        <v>12</v>
      </c>
      <c r="C162" s="14">
        <v>44310781</v>
      </c>
    </row>
    <row r="163" spans="1:3" x14ac:dyDescent="0.15">
      <c r="A163" s="13" t="s">
        <v>122</v>
      </c>
      <c r="B163" s="13" t="s">
        <v>9</v>
      </c>
      <c r="C163" s="14">
        <v>929109</v>
      </c>
    </row>
    <row r="164" spans="1:3" x14ac:dyDescent="0.15">
      <c r="A164" s="13" t="s">
        <v>120</v>
      </c>
      <c r="B164" s="13" t="s">
        <v>9</v>
      </c>
      <c r="C164" s="14">
        <v>3410907</v>
      </c>
    </row>
    <row r="165" spans="1:3" x14ac:dyDescent="0.15">
      <c r="A165" s="13" t="s">
        <v>120</v>
      </c>
      <c r="B165" s="13" t="s">
        <v>11</v>
      </c>
      <c r="C165" s="14">
        <v>10683629</v>
      </c>
    </row>
    <row r="166" spans="1:3" x14ac:dyDescent="0.15">
      <c r="A166" s="13" t="s">
        <v>126</v>
      </c>
      <c r="B166" s="13" t="s">
        <v>9</v>
      </c>
      <c r="C166" s="14">
        <v>506987373</v>
      </c>
    </row>
    <row r="167" spans="1:3" x14ac:dyDescent="0.15">
      <c r="A167" s="13" t="s">
        <v>126</v>
      </c>
      <c r="B167" s="13" t="s">
        <v>11</v>
      </c>
      <c r="C167" s="14">
        <v>55556657</v>
      </c>
    </row>
    <row r="168" spans="1:3" x14ac:dyDescent="0.15">
      <c r="A168" s="13" t="s">
        <v>126</v>
      </c>
      <c r="B168" s="13" t="s">
        <v>12</v>
      </c>
      <c r="C168" s="14">
        <v>207998460</v>
      </c>
    </row>
    <row r="169" spans="1:3" x14ac:dyDescent="0.15">
      <c r="A169" s="13" t="s">
        <v>116</v>
      </c>
      <c r="B169" s="13" t="s">
        <v>9</v>
      </c>
      <c r="C169" s="14">
        <v>6370317</v>
      </c>
    </row>
    <row r="170" spans="1:3" x14ac:dyDescent="0.15">
      <c r="A170" s="13" t="s">
        <v>116</v>
      </c>
      <c r="B170" s="13" t="s">
        <v>11</v>
      </c>
      <c r="C170" s="14">
        <v>2135286</v>
      </c>
    </row>
    <row r="171" spans="1:3" x14ac:dyDescent="0.15">
      <c r="A171" s="13" t="s">
        <v>116</v>
      </c>
      <c r="B171" s="13" t="s">
        <v>12</v>
      </c>
      <c r="C171" s="14">
        <v>12497049</v>
      </c>
    </row>
    <row r="172" spans="1:3" x14ac:dyDescent="0.15">
      <c r="A172" s="13" t="s">
        <v>598</v>
      </c>
      <c r="B172" s="13" t="s">
        <v>9</v>
      </c>
      <c r="C172" s="14">
        <v>2368481</v>
      </c>
    </row>
    <row r="173" spans="1:3" x14ac:dyDescent="0.15">
      <c r="A173" s="13" t="s">
        <v>112</v>
      </c>
      <c r="B173" s="13" t="s">
        <v>9</v>
      </c>
      <c r="C173" s="14">
        <v>404987463</v>
      </c>
    </row>
    <row r="174" spans="1:3" x14ac:dyDescent="0.15">
      <c r="A174" s="13" t="s">
        <v>112</v>
      </c>
      <c r="B174" s="13" t="s">
        <v>11</v>
      </c>
      <c r="C174" s="14">
        <v>20036530</v>
      </c>
    </row>
    <row r="175" spans="1:3" x14ac:dyDescent="0.15">
      <c r="A175" s="13" t="s">
        <v>112</v>
      </c>
      <c r="B175" s="13" t="s">
        <v>12</v>
      </c>
      <c r="C175" s="14">
        <v>92122352</v>
      </c>
    </row>
    <row r="176" spans="1:3" x14ac:dyDescent="0.15">
      <c r="A176" s="13" t="s">
        <v>600</v>
      </c>
      <c r="B176" s="13" t="s">
        <v>9</v>
      </c>
      <c r="C176" s="14">
        <v>3561223</v>
      </c>
    </row>
    <row r="177" spans="1:3" x14ac:dyDescent="0.15">
      <c r="A177" s="13" t="s">
        <v>143</v>
      </c>
      <c r="B177" s="13" t="s">
        <v>9</v>
      </c>
      <c r="C177" s="14">
        <v>23914632</v>
      </c>
    </row>
    <row r="178" spans="1:3" x14ac:dyDescent="0.15">
      <c r="A178" s="13" t="s">
        <v>143</v>
      </c>
      <c r="B178" s="13" t="s">
        <v>11</v>
      </c>
      <c r="C178" s="14">
        <v>5744469</v>
      </c>
    </row>
    <row r="179" spans="1:3" x14ac:dyDescent="0.15">
      <c r="A179" s="13" t="s">
        <v>143</v>
      </c>
      <c r="B179" s="13" t="s">
        <v>12</v>
      </c>
      <c r="C179" s="14">
        <v>3093812</v>
      </c>
    </row>
    <row r="180" spans="1:3" x14ac:dyDescent="0.15">
      <c r="A180" s="13" t="s">
        <v>149</v>
      </c>
      <c r="B180" s="13" t="s">
        <v>9</v>
      </c>
      <c r="C180" s="14">
        <v>20505649</v>
      </c>
    </row>
    <row r="181" spans="1:3" x14ac:dyDescent="0.15">
      <c r="A181" s="13" t="s">
        <v>149</v>
      </c>
      <c r="B181" s="13" t="s">
        <v>11</v>
      </c>
      <c r="C181" s="14">
        <v>8913153</v>
      </c>
    </row>
    <row r="182" spans="1:3" x14ac:dyDescent="0.15">
      <c r="A182" s="13" t="s">
        <v>149</v>
      </c>
      <c r="B182" s="13" t="s">
        <v>12</v>
      </c>
      <c r="C182" s="14">
        <v>120656500</v>
      </c>
    </row>
    <row r="183" spans="1:3" x14ac:dyDescent="0.15">
      <c r="A183" s="13" t="s">
        <v>151</v>
      </c>
      <c r="B183" s="13" t="s">
        <v>9</v>
      </c>
      <c r="C183" s="14">
        <v>361689416</v>
      </c>
    </row>
    <row r="184" spans="1:3" x14ac:dyDescent="0.15">
      <c r="A184" s="13" t="s">
        <v>151</v>
      </c>
      <c r="B184" s="13" t="s">
        <v>11</v>
      </c>
      <c r="C184" s="14">
        <v>153771804</v>
      </c>
    </row>
    <row r="185" spans="1:3" x14ac:dyDescent="0.15">
      <c r="A185" s="13" t="s">
        <v>151</v>
      </c>
      <c r="B185" s="13" t="s">
        <v>12</v>
      </c>
      <c r="C185" s="14">
        <v>417695711</v>
      </c>
    </row>
    <row r="186" spans="1:3" x14ac:dyDescent="0.15">
      <c r="A186" s="13" t="s">
        <v>147</v>
      </c>
      <c r="B186" s="13" t="s">
        <v>9</v>
      </c>
      <c r="C186" s="14">
        <v>12381024</v>
      </c>
    </row>
    <row r="187" spans="1:3" x14ac:dyDescent="0.15">
      <c r="A187" s="13" t="s">
        <v>147</v>
      </c>
      <c r="B187" s="13" t="s">
        <v>11</v>
      </c>
      <c r="C187" s="14">
        <v>2162558</v>
      </c>
    </row>
    <row r="188" spans="1:3" x14ac:dyDescent="0.15">
      <c r="A188" s="13" t="s">
        <v>147</v>
      </c>
      <c r="B188" s="13" t="s">
        <v>12</v>
      </c>
      <c r="C188" s="14">
        <v>6284069</v>
      </c>
    </row>
    <row r="189" spans="1:3" x14ac:dyDescent="0.15">
      <c r="A189" s="13" t="s">
        <v>145</v>
      </c>
      <c r="B189" s="13" t="s">
        <v>9</v>
      </c>
      <c r="C189" s="14">
        <v>29427095</v>
      </c>
    </row>
    <row r="190" spans="1:3" x14ac:dyDescent="0.15">
      <c r="A190" s="13" t="s">
        <v>145</v>
      </c>
      <c r="B190" s="13" t="s">
        <v>11</v>
      </c>
      <c r="C190" s="14">
        <v>27108540</v>
      </c>
    </row>
    <row r="191" spans="1:3" x14ac:dyDescent="0.15">
      <c r="A191" s="13" t="s">
        <v>145</v>
      </c>
      <c r="B191" s="13" t="s">
        <v>12</v>
      </c>
      <c r="C191" s="14">
        <v>3095118</v>
      </c>
    </row>
    <row r="192" spans="1:3" x14ac:dyDescent="0.15">
      <c r="A192" s="13" t="s">
        <v>153</v>
      </c>
      <c r="B192" s="13" t="s">
        <v>9</v>
      </c>
      <c r="C192" s="14">
        <v>65446113</v>
      </c>
    </row>
    <row r="193" spans="1:3" x14ac:dyDescent="0.15">
      <c r="A193" s="13" t="s">
        <v>153</v>
      </c>
      <c r="B193" s="13" t="s">
        <v>11</v>
      </c>
      <c r="C193" s="14">
        <v>181689888</v>
      </c>
    </row>
    <row r="194" spans="1:3" x14ac:dyDescent="0.15">
      <c r="A194" s="13" t="s">
        <v>153</v>
      </c>
      <c r="B194" s="13" t="s">
        <v>12</v>
      </c>
      <c r="C194" s="14">
        <v>34425895</v>
      </c>
    </row>
    <row r="195" spans="1:3" x14ac:dyDescent="0.15">
      <c r="A195" s="13" t="s">
        <v>159</v>
      </c>
      <c r="B195" s="13" t="s">
        <v>9</v>
      </c>
      <c r="C195" s="14">
        <v>13970236</v>
      </c>
    </row>
    <row r="196" spans="1:3" x14ac:dyDescent="0.15">
      <c r="A196" s="13" t="s">
        <v>159</v>
      </c>
      <c r="B196" s="13" t="s">
        <v>11</v>
      </c>
      <c r="C196" s="14">
        <v>10860018</v>
      </c>
    </row>
    <row r="197" spans="1:3" x14ac:dyDescent="0.15">
      <c r="A197" s="13" t="s">
        <v>161</v>
      </c>
      <c r="B197" s="13" t="s">
        <v>9</v>
      </c>
      <c r="C197" s="14">
        <v>25087000</v>
      </c>
    </row>
    <row r="198" spans="1:3" x14ac:dyDescent="0.15">
      <c r="A198" s="13" t="s">
        <v>161</v>
      </c>
      <c r="B198" s="13" t="s">
        <v>11</v>
      </c>
      <c r="C198" s="14">
        <v>136020179</v>
      </c>
    </row>
    <row r="199" spans="1:3" x14ac:dyDescent="0.15">
      <c r="A199" s="13" t="s">
        <v>161</v>
      </c>
      <c r="B199" s="13" t="s">
        <v>12</v>
      </c>
      <c r="C199" s="14">
        <v>6953360</v>
      </c>
    </row>
    <row r="200" spans="1:3" x14ac:dyDescent="0.15">
      <c r="A200" s="13" t="s">
        <v>155</v>
      </c>
      <c r="B200" s="13" t="s">
        <v>9</v>
      </c>
      <c r="C200" s="14">
        <v>20179277</v>
      </c>
    </row>
    <row r="201" spans="1:3" x14ac:dyDescent="0.15">
      <c r="A201" s="13" t="s">
        <v>155</v>
      </c>
      <c r="B201" s="13" t="s">
        <v>11</v>
      </c>
      <c r="C201" s="14">
        <v>19437470</v>
      </c>
    </row>
    <row r="202" spans="1:3" x14ac:dyDescent="0.15">
      <c r="A202" s="13" t="s">
        <v>155</v>
      </c>
      <c r="B202" s="13" t="s">
        <v>12</v>
      </c>
      <c r="C202" s="14">
        <v>37440753</v>
      </c>
    </row>
    <row r="203" spans="1:3" x14ac:dyDescent="0.15">
      <c r="A203" s="13" t="s">
        <v>157</v>
      </c>
      <c r="B203" s="13" t="s">
        <v>9</v>
      </c>
      <c r="C203" s="14">
        <v>7028868</v>
      </c>
    </row>
    <row r="204" spans="1:3" x14ac:dyDescent="0.15">
      <c r="A204" s="13" t="s">
        <v>634</v>
      </c>
      <c r="B204" s="13" t="s">
        <v>9</v>
      </c>
      <c r="C204" s="14">
        <v>2393601</v>
      </c>
    </row>
    <row r="205" spans="1:3" x14ac:dyDescent="0.15">
      <c r="A205" s="13" t="s">
        <v>634</v>
      </c>
      <c r="B205" s="13" t="s">
        <v>11</v>
      </c>
      <c r="C205" s="14">
        <v>500000</v>
      </c>
    </row>
    <row r="206" spans="1:3" x14ac:dyDescent="0.15">
      <c r="A206" s="13" t="s">
        <v>640</v>
      </c>
      <c r="B206" s="13" t="s">
        <v>9</v>
      </c>
      <c r="C206" s="14">
        <v>2261907</v>
      </c>
    </row>
    <row r="207" spans="1:3" x14ac:dyDescent="0.15">
      <c r="A207" s="13" t="s">
        <v>640</v>
      </c>
      <c r="B207" s="13" t="s">
        <v>11</v>
      </c>
      <c r="C207" s="14">
        <v>897654</v>
      </c>
    </row>
    <row r="208" spans="1:3" x14ac:dyDescent="0.15">
      <c r="A208" s="13" t="s">
        <v>209</v>
      </c>
      <c r="B208" s="13" t="s">
        <v>9</v>
      </c>
      <c r="C208" s="14">
        <v>4209668</v>
      </c>
    </row>
    <row r="209" spans="1:3" x14ac:dyDescent="0.15">
      <c r="A209" s="13" t="s">
        <v>209</v>
      </c>
      <c r="B209" s="13" t="s">
        <v>11</v>
      </c>
      <c r="C209" s="14">
        <v>1377491</v>
      </c>
    </row>
    <row r="210" spans="1:3" x14ac:dyDescent="0.15">
      <c r="A210" s="13" t="s">
        <v>209</v>
      </c>
      <c r="B210" s="13" t="s">
        <v>12</v>
      </c>
      <c r="C210" s="14">
        <v>5229004</v>
      </c>
    </row>
    <row r="211" spans="1:3" x14ac:dyDescent="0.15">
      <c r="A211" s="13" t="s">
        <v>646</v>
      </c>
      <c r="B211" s="13" t="s">
        <v>9</v>
      </c>
      <c r="C211" s="14">
        <v>10010167</v>
      </c>
    </row>
    <row r="212" spans="1:3" x14ac:dyDescent="0.15">
      <c r="A212" s="13" t="s">
        <v>163</v>
      </c>
      <c r="B212" s="13" t="s">
        <v>9</v>
      </c>
      <c r="C212" s="14">
        <v>109231273</v>
      </c>
    </row>
    <row r="213" spans="1:3" x14ac:dyDescent="0.15">
      <c r="A213" s="13" t="s">
        <v>163</v>
      </c>
      <c r="B213" s="13" t="s">
        <v>11</v>
      </c>
      <c r="C213" s="14">
        <v>12848472</v>
      </c>
    </row>
    <row r="214" spans="1:3" x14ac:dyDescent="0.15">
      <c r="A214" s="13" t="s">
        <v>163</v>
      </c>
      <c r="B214" s="13" t="s">
        <v>12</v>
      </c>
      <c r="C214" s="14">
        <v>50034762</v>
      </c>
    </row>
    <row r="215" spans="1:3" x14ac:dyDescent="0.15">
      <c r="A215" s="13" t="s">
        <v>183</v>
      </c>
      <c r="B215" s="13" t="s">
        <v>9</v>
      </c>
      <c r="C215" s="14">
        <v>19740899</v>
      </c>
    </row>
    <row r="216" spans="1:3" x14ac:dyDescent="0.15">
      <c r="A216" s="13" t="s">
        <v>183</v>
      </c>
      <c r="B216" s="13" t="s">
        <v>11</v>
      </c>
      <c r="C216" s="14">
        <v>13382769</v>
      </c>
    </row>
    <row r="217" spans="1:3" x14ac:dyDescent="0.15">
      <c r="A217" s="13" t="s">
        <v>183</v>
      </c>
      <c r="B217" s="13" t="s">
        <v>12</v>
      </c>
      <c r="C217" s="14">
        <v>118116410</v>
      </c>
    </row>
    <row r="218" spans="1:3" x14ac:dyDescent="0.15">
      <c r="A218" s="13" t="s">
        <v>167</v>
      </c>
      <c r="B218" s="13" t="s">
        <v>9</v>
      </c>
      <c r="C218" s="14">
        <v>31857931</v>
      </c>
    </row>
    <row r="219" spans="1:3" x14ac:dyDescent="0.15">
      <c r="A219" s="13" t="s">
        <v>167</v>
      </c>
      <c r="B219" s="13" t="s">
        <v>11</v>
      </c>
      <c r="C219" s="14">
        <v>12935281</v>
      </c>
    </row>
    <row r="220" spans="1:3" x14ac:dyDescent="0.15">
      <c r="A220" s="13" t="s">
        <v>167</v>
      </c>
      <c r="B220" s="13" t="s">
        <v>12</v>
      </c>
      <c r="C220" s="14">
        <v>31041850</v>
      </c>
    </row>
    <row r="221" spans="1:3" x14ac:dyDescent="0.15">
      <c r="A221" s="13" t="s">
        <v>173</v>
      </c>
      <c r="B221" s="13" t="s">
        <v>11</v>
      </c>
      <c r="C221" s="14">
        <v>833300</v>
      </c>
    </row>
    <row r="222" spans="1:3" x14ac:dyDescent="0.15">
      <c r="A222" s="13" t="s">
        <v>173</v>
      </c>
      <c r="B222" s="13" t="s">
        <v>12</v>
      </c>
      <c r="C222" s="14">
        <v>7236395</v>
      </c>
    </row>
    <row r="223" spans="1:3" x14ac:dyDescent="0.15">
      <c r="A223" s="13" t="s">
        <v>171</v>
      </c>
      <c r="B223" s="13" t="s">
        <v>9</v>
      </c>
      <c r="C223" s="14">
        <v>38051061</v>
      </c>
    </row>
    <row r="224" spans="1:3" x14ac:dyDescent="0.15">
      <c r="A224" s="13" t="s">
        <v>171</v>
      </c>
      <c r="B224" s="13" t="s">
        <v>11</v>
      </c>
      <c r="C224" s="14">
        <v>15157877</v>
      </c>
    </row>
    <row r="225" spans="1:3" x14ac:dyDescent="0.15">
      <c r="A225" s="13" t="s">
        <v>171</v>
      </c>
      <c r="B225" s="13" t="s">
        <v>12</v>
      </c>
      <c r="C225" s="14">
        <v>73235736</v>
      </c>
    </row>
    <row r="226" spans="1:3" x14ac:dyDescent="0.15">
      <c r="A226" s="13" t="s">
        <v>66</v>
      </c>
      <c r="B226" s="13" t="s">
        <v>9</v>
      </c>
      <c r="C226" s="14">
        <v>14382672</v>
      </c>
    </row>
    <row r="227" spans="1:3" x14ac:dyDescent="0.15">
      <c r="A227" s="13" t="s">
        <v>66</v>
      </c>
      <c r="B227" s="13" t="s">
        <v>11</v>
      </c>
      <c r="C227" s="14">
        <v>2221745</v>
      </c>
    </row>
    <row r="228" spans="1:3" x14ac:dyDescent="0.15">
      <c r="A228" s="13" t="s">
        <v>175</v>
      </c>
      <c r="B228" s="13" t="s">
        <v>9</v>
      </c>
      <c r="C228" s="14">
        <v>18723090</v>
      </c>
    </row>
    <row r="229" spans="1:3" x14ac:dyDescent="0.15">
      <c r="A229" s="13" t="s">
        <v>175</v>
      </c>
      <c r="B229" s="13" t="s">
        <v>11</v>
      </c>
      <c r="C229" s="14">
        <v>29702178</v>
      </c>
    </row>
    <row r="230" spans="1:3" x14ac:dyDescent="0.15">
      <c r="A230" s="13" t="s">
        <v>175</v>
      </c>
      <c r="B230" s="13" t="s">
        <v>12</v>
      </c>
      <c r="C230" s="14">
        <v>35281750</v>
      </c>
    </row>
    <row r="231" spans="1:3" x14ac:dyDescent="0.15">
      <c r="A231" s="13" t="s">
        <v>169</v>
      </c>
      <c r="B231" s="13" t="s">
        <v>9</v>
      </c>
      <c r="C231" s="14">
        <v>2242341</v>
      </c>
    </row>
    <row r="232" spans="1:3" x14ac:dyDescent="0.15">
      <c r="A232" s="13" t="s">
        <v>179</v>
      </c>
      <c r="B232" s="13" t="s">
        <v>9</v>
      </c>
      <c r="C232" s="14">
        <v>68125558</v>
      </c>
    </row>
    <row r="233" spans="1:3" x14ac:dyDescent="0.15">
      <c r="A233" s="13" t="s">
        <v>179</v>
      </c>
      <c r="B233" s="13" t="s">
        <v>11</v>
      </c>
      <c r="C233" s="14">
        <v>14117233</v>
      </c>
    </row>
    <row r="234" spans="1:3" x14ac:dyDescent="0.15">
      <c r="A234" s="13" t="s">
        <v>179</v>
      </c>
      <c r="B234" s="13" t="s">
        <v>12</v>
      </c>
      <c r="C234" s="14">
        <v>59712409</v>
      </c>
    </row>
    <row r="235" spans="1:3" x14ac:dyDescent="0.15">
      <c r="A235" s="13" t="s">
        <v>165</v>
      </c>
      <c r="B235" s="13" t="s">
        <v>9</v>
      </c>
      <c r="C235" s="14">
        <v>1008798</v>
      </c>
    </row>
    <row r="236" spans="1:3" x14ac:dyDescent="0.15">
      <c r="A236" s="13" t="s">
        <v>165</v>
      </c>
      <c r="B236" s="13" t="s">
        <v>11</v>
      </c>
      <c r="C236" s="14">
        <v>886789</v>
      </c>
    </row>
    <row r="237" spans="1:3" x14ac:dyDescent="0.15">
      <c r="A237" s="13" t="s">
        <v>165</v>
      </c>
      <c r="B237" s="13" t="s">
        <v>12</v>
      </c>
      <c r="C237" s="14">
        <v>10955334</v>
      </c>
    </row>
    <row r="238" spans="1:3" x14ac:dyDescent="0.15">
      <c r="A238" s="13" t="s">
        <v>660</v>
      </c>
      <c r="B238" s="13" t="s">
        <v>9</v>
      </c>
      <c r="C238" s="14">
        <v>2371250</v>
      </c>
    </row>
    <row r="239" spans="1:3" x14ac:dyDescent="0.15">
      <c r="A239" s="13" t="s">
        <v>660</v>
      </c>
      <c r="B239" s="13" t="s">
        <v>12</v>
      </c>
      <c r="C239" s="14">
        <v>3474724</v>
      </c>
    </row>
    <row r="240" spans="1:3" x14ac:dyDescent="0.15">
      <c r="A240" s="13" t="s">
        <v>70</v>
      </c>
      <c r="B240" s="13" t="s">
        <v>9</v>
      </c>
      <c r="C240" s="14">
        <v>32901259</v>
      </c>
    </row>
    <row r="241" spans="1:3" x14ac:dyDescent="0.15">
      <c r="A241" s="13" t="s">
        <v>70</v>
      </c>
      <c r="B241" s="13" t="s">
        <v>11</v>
      </c>
      <c r="C241" s="14">
        <v>9826179</v>
      </c>
    </row>
    <row r="242" spans="1:3" x14ac:dyDescent="0.15">
      <c r="A242" s="13" t="s">
        <v>70</v>
      </c>
      <c r="B242" s="13" t="s">
        <v>12</v>
      </c>
      <c r="C242" s="14">
        <v>2632098</v>
      </c>
    </row>
    <row r="243" spans="1:3" x14ac:dyDescent="0.15">
      <c r="A243" s="13" t="s">
        <v>672</v>
      </c>
      <c r="B243" s="13" t="s">
        <v>9</v>
      </c>
      <c r="C243" s="14">
        <v>3054199</v>
      </c>
    </row>
    <row r="244" spans="1:3" x14ac:dyDescent="0.15">
      <c r="A244" s="13" t="s">
        <v>672</v>
      </c>
      <c r="B244" s="13" t="s">
        <v>11</v>
      </c>
      <c r="C244" s="14">
        <v>3273588</v>
      </c>
    </row>
    <row r="245" spans="1:3" x14ac:dyDescent="0.15">
      <c r="A245" s="13" t="s">
        <v>44</v>
      </c>
      <c r="B245" s="13" t="s">
        <v>9</v>
      </c>
      <c r="C245" s="14">
        <v>55460579</v>
      </c>
    </row>
    <row r="246" spans="1:3" x14ac:dyDescent="0.15">
      <c r="A246" s="13" t="s">
        <v>44</v>
      </c>
      <c r="B246" s="13" t="s">
        <v>11</v>
      </c>
      <c r="C246" s="14">
        <v>10000456</v>
      </c>
    </row>
    <row r="247" spans="1:3" x14ac:dyDescent="0.15">
      <c r="A247" s="13" t="s">
        <v>44</v>
      </c>
      <c r="B247" s="13" t="s">
        <v>12</v>
      </c>
      <c r="C247" s="14">
        <v>73459637</v>
      </c>
    </row>
    <row r="248" spans="1:3" x14ac:dyDescent="0.15">
      <c r="A248" s="13" t="s">
        <v>193</v>
      </c>
      <c r="B248" s="13" t="s">
        <v>9</v>
      </c>
      <c r="C248" s="14">
        <v>44518908</v>
      </c>
    </row>
    <row r="249" spans="1:3" x14ac:dyDescent="0.15">
      <c r="A249" s="13" t="s">
        <v>193</v>
      </c>
      <c r="B249" s="13" t="s">
        <v>11</v>
      </c>
      <c r="C249" s="14">
        <v>3908933</v>
      </c>
    </row>
    <row r="250" spans="1:3" x14ac:dyDescent="0.15">
      <c r="A250" s="13" t="s">
        <v>193</v>
      </c>
      <c r="B250" s="13" t="s">
        <v>12</v>
      </c>
      <c r="C250" s="14">
        <v>63671326</v>
      </c>
    </row>
    <row r="251" spans="1:3" x14ac:dyDescent="0.15">
      <c r="A251" s="13" t="s">
        <v>189</v>
      </c>
      <c r="B251" s="13" t="s">
        <v>9</v>
      </c>
      <c r="C251" s="14">
        <v>48079625</v>
      </c>
    </row>
    <row r="252" spans="1:3" x14ac:dyDescent="0.15">
      <c r="A252" s="13" t="s">
        <v>189</v>
      </c>
      <c r="B252" s="13" t="s">
        <v>11</v>
      </c>
      <c r="C252" s="14">
        <v>20116930</v>
      </c>
    </row>
    <row r="253" spans="1:3" x14ac:dyDescent="0.15">
      <c r="A253" s="13" t="s">
        <v>189</v>
      </c>
      <c r="B253" s="13" t="s">
        <v>12</v>
      </c>
      <c r="C253" s="14">
        <v>9917151</v>
      </c>
    </row>
    <row r="254" spans="1:3" x14ac:dyDescent="0.15">
      <c r="A254" s="13" t="s">
        <v>185</v>
      </c>
      <c r="B254" s="13" t="s">
        <v>9</v>
      </c>
      <c r="C254" s="14">
        <v>15437432</v>
      </c>
    </row>
    <row r="255" spans="1:3" x14ac:dyDescent="0.15">
      <c r="A255" s="13" t="s">
        <v>185</v>
      </c>
      <c r="B255" s="13" t="s">
        <v>11</v>
      </c>
      <c r="C255" s="14">
        <v>10526715</v>
      </c>
    </row>
    <row r="256" spans="1:3" x14ac:dyDescent="0.15">
      <c r="A256" s="13" t="s">
        <v>195</v>
      </c>
      <c r="B256" s="13" t="s">
        <v>11</v>
      </c>
      <c r="C256" s="14">
        <v>6238193</v>
      </c>
    </row>
    <row r="257" spans="1:3" x14ac:dyDescent="0.15">
      <c r="A257" s="13" t="s">
        <v>191</v>
      </c>
      <c r="B257" s="13" t="s">
        <v>9</v>
      </c>
      <c r="C257" s="14">
        <v>3353220</v>
      </c>
    </row>
    <row r="258" spans="1:3" x14ac:dyDescent="0.15">
      <c r="A258" s="13" t="s">
        <v>191</v>
      </c>
      <c r="B258" s="13" t="s">
        <v>11</v>
      </c>
      <c r="C258" s="14">
        <v>8328831</v>
      </c>
    </row>
    <row r="259" spans="1:3" x14ac:dyDescent="0.15">
      <c r="A259" s="13" t="s">
        <v>191</v>
      </c>
      <c r="B259" s="13" t="s">
        <v>12</v>
      </c>
      <c r="C259" s="14">
        <v>3913003</v>
      </c>
    </row>
    <row r="260" spans="1:3" x14ac:dyDescent="0.15">
      <c r="A260" s="13" t="s">
        <v>678</v>
      </c>
      <c r="B260" s="13" t="s">
        <v>9</v>
      </c>
      <c r="C260" s="14">
        <v>856433</v>
      </c>
    </row>
    <row r="261" spans="1:3" x14ac:dyDescent="0.15">
      <c r="A261" s="13" t="s">
        <v>678</v>
      </c>
      <c r="B261" s="13" t="s">
        <v>11</v>
      </c>
      <c r="C261" s="14">
        <v>528571</v>
      </c>
    </row>
    <row r="262" spans="1:3" x14ac:dyDescent="0.15">
      <c r="A262" s="13" t="s">
        <v>682</v>
      </c>
      <c r="B262" s="13" t="s">
        <v>9</v>
      </c>
      <c r="C262" s="14">
        <v>6139751</v>
      </c>
    </row>
    <row r="263" spans="1:3" x14ac:dyDescent="0.15">
      <c r="A263" s="13" t="s">
        <v>686</v>
      </c>
      <c r="B263" s="13" t="s">
        <v>9</v>
      </c>
      <c r="C263" s="14">
        <v>766667</v>
      </c>
    </row>
    <row r="264" spans="1:3" x14ac:dyDescent="0.15">
      <c r="A264" s="13" t="s">
        <v>686</v>
      </c>
      <c r="B264" s="13" t="s">
        <v>11</v>
      </c>
      <c r="C264" s="14">
        <v>528571</v>
      </c>
    </row>
    <row r="265" spans="1:3" x14ac:dyDescent="0.15">
      <c r="A265" s="13" t="s">
        <v>187</v>
      </c>
      <c r="B265" s="13" t="s">
        <v>9</v>
      </c>
      <c r="C265" s="14">
        <v>370004151</v>
      </c>
    </row>
    <row r="266" spans="1:3" x14ac:dyDescent="0.15">
      <c r="A266" s="13" t="s">
        <v>187</v>
      </c>
      <c r="B266" s="13" t="s">
        <v>11</v>
      </c>
      <c r="C266" s="14">
        <v>49963120</v>
      </c>
    </row>
    <row r="267" spans="1:3" x14ac:dyDescent="0.15">
      <c r="A267" s="13" t="s">
        <v>187</v>
      </c>
      <c r="B267" s="13" t="s">
        <v>12</v>
      </c>
      <c r="C267" s="14">
        <v>182910065</v>
      </c>
    </row>
    <row r="268" spans="1:3" x14ac:dyDescent="0.15">
      <c r="A268" s="13" t="s">
        <v>197</v>
      </c>
      <c r="B268" s="13" t="s">
        <v>9</v>
      </c>
      <c r="C268" s="14">
        <v>288484740</v>
      </c>
    </row>
    <row r="269" spans="1:3" x14ac:dyDescent="0.15">
      <c r="A269" s="13" t="s">
        <v>197</v>
      </c>
      <c r="B269" s="13" t="s">
        <v>11</v>
      </c>
      <c r="C269" s="14">
        <v>31392046</v>
      </c>
    </row>
    <row r="270" spans="1:3" x14ac:dyDescent="0.15">
      <c r="A270" s="13" t="s">
        <v>197</v>
      </c>
      <c r="B270" s="13" t="s">
        <v>12</v>
      </c>
      <c r="C270" s="14">
        <v>267250747</v>
      </c>
    </row>
    <row r="271" spans="1:3" x14ac:dyDescent="0.15">
      <c r="A271" t="s">
        <v>199</v>
      </c>
      <c r="B271" t="s">
        <v>9</v>
      </c>
      <c r="C271" s="16">
        <v>101299533</v>
      </c>
    </row>
    <row r="272" spans="1:3" x14ac:dyDescent="0.15">
      <c r="A272" t="s">
        <v>199</v>
      </c>
      <c r="B272" t="s">
        <v>11</v>
      </c>
      <c r="C272" s="16">
        <v>55864257</v>
      </c>
    </row>
    <row r="273" spans="1:3" x14ac:dyDescent="0.15">
      <c r="A273" t="s">
        <v>201</v>
      </c>
      <c r="B273" t="s">
        <v>9</v>
      </c>
      <c r="C273" s="16">
        <v>20902851</v>
      </c>
    </row>
    <row r="274" spans="1:3" x14ac:dyDescent="0.15">
      <c r="A274" t="s">
        <v>201</v>
      </c>
      <c r="B274" t="s">
        <v>11</v>
      </c>
      <c r="C274" s="16">
        <v>23258685</v>
      </c>
    </row>
    <row r="275" spans="1:3" x14ac:dyDescent="0.15">
      <c r="A275" t="s">
        <v>696</v>
      </c>
      <c r="B275" t="s">
        <v>9</v>
      </c>
      <c r="C275" s="16">
        <v>532738</v>
      </c>
    </row>
    <row r="276" spans="1:3" x14ac:dyDescent="0.15">
      <c r="A276" t="s">
        <v>696</v>
      </c>
      <c r="B276" t="s">
        <v>11</v>
      </c>
      <c r="C276" s="16">
        <v>300000</v>
      </c>
    </row>
    <row r="277" spans="1:3" x14ac:dyDescent="0.15">
      <c r="A277" t="s">
        <v>203</v>
      </c>
      <c r="B277" t="s">
        <v>9</v>
      </c>
      <c r="C277" s="16">
        <v>18028173</v>
      </c>
    </row>
    <row r="278" spans="1:3" x14ac:dyDescent="0.15">
      <c r="A278" t="s">
        <v>203</v>
      </c>
      <c r="B278" t="s">
        <v>11</v>
      </c>
      <c r="C278" s="16">
        <v>3711817</v>
      </c>
    </row>
    <row r="279" spans="1:3" x14ac:dyDescent="0.15">
      <c r="A279" t="s">
        <v>203</v>
      </c>
      <c r="B279" t="s">
        <v>12</v>
      </c>
      <c r="C279" s="16">
        <v>14744295</v>
      </c>
    </row>
    <row r="280" spans="1:3" x14ac:dyDescent="0.15">
      <c r="A280" t="s">
        <v>205</v>
      </c>
      <c r="B280" t="s">
        <v>9</v>
      </c>
      <c r="C280" s="16">
        <v>54980054</v>
      </c>
    </row>
    <row r="281" spans="1:3" x14ac:dyDescent="0.15">
      <c r="A281" t="s">
        <v>205</v>
      </c>
      <c r="B281" t="s">
        <v>11</v>
      </c>
      <c r="C281" s="16">
        <v>59814002</v>
      </c>
    </row>
    <row r="282" spans="1:3" x14ac:dyDescent="0.15">
      <c r="A282" t="s">
        <v>205</v>
      </c>
      <c r="B282" t="s">
        <v>12</v>
      </c>
      <c r="C282" s="16">
        <v>14045099</v>
      </c>
    </row>
    <row r="283" spans="1:3" x14ac:dyDescent="0.15">
      <c r="A283" t="s">
        <v>702</v>
      </c>
      <c r="B283" t="s">
        <v>9</v>
      </c>
      <c r="C283" s="16">
        <v>1104632</v>
      </c>
    </row>
    <row r="284" spans="1:3" x14ac:dyDescent="0.15">
      <c r="A284" t="s">
        <v>702</v>
      </c>
      <c r="B284" t="s">
        <v>11</v>
      </c>
      <c r="C284" s="16">
        <v>528571</v>
      </c>
    </row>
    <row r="285" spans="1:3" x14ac:dyDescent="0.15">
      <c r="A285" t="s">
        <v>702</v>
      </c>
      <c r="B285" t="s">
        <v>12</v>
      </c>
      <c r="C285" s="16">
        <v>2461679</v>
      </c>
    </row>
    <row r="286" spans="1:3" x14ac:dyDescent="0.15">
      <c r="A286" t="s">
        <v>706</v>
      </c>
      <c r="B286" t="s">
        <v>9</v>
      </c>
      <c r="C286" s="16">
        <v>984840</v>
      </c>
    </row>
    <row r="287" spans="1:3" x14ac:dyDescent="0.15">
      <c r="A287" t="s">
        <v>706</v>
      </c>
      <c r="B287" t="s">
        <v>11</v>
      </c>
      <c r="C287" s="16">
        <v>528571</v>
      </c>
    </row>
    <row r="288" spans="1:3" x14ac:dyDescent="0.15">
      <c r="A288" t="s">
        <v>708</v>
      </c>
      <c r="B288" t="s">
        <v>9</v>
      </c>
      <c r="C288" s="16">
        <v>7260246</v>
      </c>
    </row>
    <row r="289" spans="1:3" x14ac:dyDescent="0.15">
      <c r="A289" t="s">
        <v>708</v>
      </c>
      <c r="B289" t="s">
        <v>11</v>
      </c>
      <c r="C289" s="16">
        <v>7951982</v>
      </c>
    </row>
    <row r="290" spans="1:3" x14ac:dyDescent="0.15">
      <c r="A290" t="s">
        <v>708</v>
      </c>
      <c r="B290" t="s">
        <v>12</v>
      </c>
      <c r="C290" s="16">
        <v>20269782</v>
      </c>
    </row>
    <row r="291" spans="1:3" x14ac:dyDescent="0.15">
      <c r="A291" t="s">
        <v>177</v>
      </c>
      <c r="B291" t="s">
        <v>9</v>
      </c>
      <c r="C291" s="16">
        <v>463598573</v>
      </c>
    </row>
    <row r="292" spans="1:3" x14ac:dyDescent="0.15">
      <c r="A292" t="s">
        <v>177</v>
      </c>
      <c r="B292" t="s">
        <v>11</v>
      </c>
      <c r="C292" s="16">
        <v>72441924</v>
      </c>
    </row>
    <row r="293" spans="1:3" x14ac:dyDescent="0.15">
      <c r="A293" t="s">
        <v>207</v>
      </c>
      <c r="B293" t="s">
        <v>9</v>
      </c>
      <c r="C293" s="16">
        <v>251027914</v>
      </c>
    </row>
    <row r="294" spans="1:3" x14ac:dyDescent="0.15">
      <c r="A294" t="s">
        <v>207</v>
      </c>
      <c r="B294" t="s">
        <v>11</v>
      </c>
      <c r="C294" s="16">
        <v>21508410</v>
      </c>
    </row>
    <row r="295" spans="1:3" x14ac:dyDescent="0.15">
      <c r="A295" t="s">
        <v>207</v>
      </c>
      <c r="B295" t="s">
        <v>12</v>
      </c>
      <c r="C295" s="16">
        <v>77243020</v>
      </c>
    </row>
    <row r="296" spans="1:3" x14ac:dyDescent="0.15">
      <c r="A296" t="s">
        <v>211</v>
      </c>
      <c r="B296" t="s">
        <v>9</v>
      </c>
      <c r="C296" s="16">
        <v>432970984</v>
      </c>
    </row>
    <row r="297" spans="1:3" x14ac:dyDescent="0.15">
      <c r="A297" t="s">
        <v>211</v>
      </c>
      <c r="B297" t="s">
        <v>11</v>
      </c>
      <c r="C297" s="16">
        <v>23797805</v>
      </c>
    </row>
    <row r="298" spans="1:3" x14ac:dyDescent="0.15">
      <c r="A298" t="s">
        <v>211</v>
      </c>
      <c r="B298" t="s">
        <v>12</v>
      </c>
      <c r="C298" s="16">
        <v>47975037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482CE-4027-4D27-BF18-D245B249375C}">
  <dimension ref="A1:A5"/>
  <sheetViews>
    <sheetView workbookViewId="0"/>
  </sheetViews>
  <sheetFormatPr baseColWidth="10" defaultColWidth="8.83203125" defaultRowHeight="14" x14ac:dyDescent="0.15"/>
  <cols>
    <col min="1" max="1" width="38.1640625" bestFit="1" customWidth="1"/>
  </cols>
  <sheetData>
    <row r="1" spans="1:1" x14ac:dyDescent="0.15">
      <c r="A1" t="s">
        <v>724</v>
      </c>
    </row>
    <row r="2" spans="1:1" x14ac:dyDescent="0.15">
      <c r="A2" t="b">
        <f>COUNT(#REF!)=COUNT(AllocationOutput[ISO3])</f>
        <v>1</v>
      </c>
    </row>
    <row r="4" spans="1:1" x14ac:dyDescent="0.15">
      <c r="A4" t="s">
        <v>725</v>
      </c>
    </row>
    <row r="5" spans="1:1" x14ac:dyDescent="0.15">
      <c r="A5" t="b">
        <f>COUNT(_xlfn.UNIQUE(#REF!))=COUNT(#REF!)</f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0C001970C6664EB624610EB062250F" ma:contentTypeVersion="17" ma:contentTypeDescription="Create a new document." ma:contentTypeScope="" ma:versionID="3ab9c57ed4caffb41d445bef54afdc54">
  <xsd:schema xmlns:xsd="http://www.w3.org/2001/XMLSchema" xmlns:xs="http://www.w3.org/2001/XMLSchema" xmlns:p="http://schemas.microsoft.com/office/2006/metadata/properties" xmlns:ns1="http://schemas.microsoft.com/sharepoint/v3" xmlns:ns2="3376fb8f-7071-4d09-b803-733b2281da20" xmlns:ns3="addad72d-6b21-427a-b47f-6796ef98071c" targetNamespace="http://schemas.microsoft.com/office/2006/metadata/properties" ma:root="true" ma:fieldsID="c4731fe4637a9a99dd84920467019ff6" ns1:_="" ns2:_="" ns3:_="">
    <xsd:import namespace="http://schemas.microsoft.com/sharepoint/v3"/>
    <xsd:import namespace="3376fb8f-7071-4d09-b803-733b2281da20"/>
    <xsd:import namespace="addad72d-6b21-427a-b47f-6796ef9807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76fb8f-7071-4d09-b803-733b2281da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bc5697c-9d86-4020-9001-b7da574043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dad72d-6b21-427a-b47f-6796ef98071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0ce11506-25c3-487f-83af-27319ef93616}" ma:internalName="TaxCatchAll" ma:showField="CatchAllData" ma:web="addad72d-6b21-427a-b47f-6796ef9807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addad72d-6b21-427a-b47f-6796ef98071c"/>
    <lcf76f155ced4ddcb4097134ff3c332f xmlns="3376fb8f-7071-4d09-b803-733b2281da20">
      <Terms xmlns="http://schemas.microsoft.com/office/infopath/2007/PartnerControls"/>
    </lcf76f155ced4ddcb4097134ff3c332f>
  </documentManagement>
</p:properties>
</file>

<file path=customXml/item4.xml><?xml version="1.0" encoding="utf-8"?>
<TemplafyTemplateConfiguration><![CDATA[{"transformationConfigurations":[],"templateName":"Blank template","templateDescription":"","enableDocumentContentUpdater":false,"version":"2.0"}]]></TemplafyTemplateConfiguration>
</file>

<file path=customXml/item5.xml><?xml version="1.0" encoding="utf-8"?>
<TemplafyFormConfiguration><![CDATA[{"formFields":[],"formDataEntries":[]}]]></TemplafyFormConfiguration>
</file>

<file path=customXml/item6.xml>��< ? x m l   v e r s i o n = " 1 . 0 "   e n c o d i n g = " u t f - 1 6 " ? > < D a t a M a s h u p   x m l n s = " h t t p : / / s c h e m a s . m i c r o s o f t . c o m / D a t a M a s h u p " > A A A A A B U D A A B Q S w M E F A A C A A g A w l A 6 X E 5 k C U G l A A A A 9 g A A A B I A H A B D b 2 5 m a W c v U G F j a 2 F n Z S 5 4 b W w g o h g A K K A U A A A A A A A A A A A A A A A A A A A A A A A A A A A A h Y 9 L D o I w G I S v Q r q n D z Q R S S k L t 5 K Y E I 3 b p l Z o h B 9 D i + V u L j y S V x C j q D u X M / N N M n O / 3 n g 2 N H V w 0 Z 0 1 L a S I Y Y o C D a o 9 G C h T 1 L t j G K N M 8 I 1 U J 1 n q Y I T B J o M 1 K a q c O y e E e O + x n + G 2 K 0 l E K S P 7 f F 2 o S j c y N G C d B K X R p 3 X 4 3 0 K C 7 1 5 j R I T Z f I n Z I s a U k 8 n k u Y E v E I 1 7 n + m P y V d 9 7 f p O C w 3 h t u B k k p y 8 P 4 g H U E s D B B Q A A g A I A M J Q O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C U D p c K I p H u A 4 A A A A R A A A A E w A c A E Z v c m 1 1 b G F z L 1 N l Y 3 R p b 2 4 x L m 0 g o h g A K K A U A A A A A A A A A A A A A A A A A A A A A A A A A A A A K 0 5 N L s n M z 1 M I h t C G 1 g B Q S w E C L Q A U A A I A C A D C U D p c T m Q J Q a U A A A D 2 A A A A E g A A A A A A A A A A A A A A A A A A A A A A Q 2 9 u Z m l n L 1 B h Y 2 t h Z 2 U u e G 1 s U E s B A i 0 A F A A C A A g A w l A 6 X A / K 6 a u k A A A A 6 Q A A A B M A A A A A A A A A A A A A A A A A 8 Q A A A F t D b 2 5 0 Z W 5 0 X 1 R 5 c G V z X S 5 4 b W x Q S w E C L Q A U A A I A C A D C U D p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9 4 g 4 v D W + z U y 7 w S s U M t q N N A A A A A A C A A A A A A A D Z g A A w A A A A B A A A A D l 1 X t D j l U T g B k c k w R F j 1 / g A A A A A A S A A A C g A A A A E A A A A M O K s B c M 3 R L r D H H R T O x r 1 N t Q A A A A a L I / 7 Q w W Y 7 / C 1 y u g e 5 y n p n T E k I 3 d q S R w x W I g 7 J 2 0 4 L K G U s 5 j N I 6 T V n R C U t 0 Q O t X Y T j o p q T C F + p g S h w Y R z F B 7 6 O Q I f C J 6 w 9 t P + U / G Q w l U + B k U A A A A l S f R s G o 7 8 + E N G r v W T o T b V Q G U s k A = < / D a t a M a s h u p > 
</file>

<file path=customXml/itemProps1.xml><?xml version="1.0" encoding="utf-8"?>
<ds:datastoreItem xmlns:ds="http://schemas.openxmlformats.org/officeDocument/2006/customXml" ds:itemID="{3FC219A8-9D03-4582-9C3C-69A30E1192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376fb8f-7071-4d09-b803-733b2281da20"/>
    <ds:schemaRef ds:uri="addad72d-6b21-427a-b47f-6796ef9807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02B65E-2D0A-4D96-8F53-954E83F2AA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8041A0-4274-4B7D-BE17-7B7FB5A1E32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ddad72d-6b21-427a-b47f-6796ef98071c"/>
    <ds:schemaRef ds:uri="3376fb8f-7071-4d09-b803-733b2281da20"/>
  </ds:schemaRefs>
</ds:datastoreItem>
</file>

<file path=customXml/itemProps4.xml><?xml version="1.0" encoding="utf-8"?>
<ds:datastoreItem xmlns:ds="http://schemas.openxmlformats.org/officeDocument/2006/customXml" ds:itemID="{9B7C8D3A-20D1-4CAB-80C1-5FA569835925}">
  <ds:schemaRefs/>
</ds:datastoreItem>
</file>

<file path=customXml/itemProps5.xml><?xml version="1.0" encoding="utf-8"?>
<ds:datastoreItem xmlns:ds="http://schemas.openxmlformats.org/officeDocument/2006/customXml" ds:itemID="{108EA176-2076-4BC4-8EB2-8797433B1A1C}">
  <ds:schemaRefs/>
</ds:datastoreItem>
</file>

<file path=customXml/itemProps6.xml><?xml version="1.0" encoding="utf-8"?>
<ds:datastoreItem xmlns:ds="http://schemas.openxmlformats.org/officeDocument/2006/customXml" ds:itemID="{71A4A9CA-93F6-496B-82F9-FFEF44388609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7445afc7-8147-48fd-9212-af8008ee1f68}" enabled="1" method="Privileged" siteId="{77920909-8782-4efb-aaf1-44ac114d7c0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GC8 Allocations</vt:lpstr>
      <vt:lpstr>To hide -&gt;</vt:lpstr>
      <vt:lpstr>GeographyReference</vt:lpstr>
      <vt:lpstr>Allocation output file</vt:lpstr>
      <vt:lpstr>GC7 Budget Reductions</vt:lpstr>
      <vt:lpstr>GC7 Communicated Allocation</vt:lpstr>
      <vt:lpstr>Completeness Check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2024-05-30T09:05:16Z</dcterms:created>
  <dcterms:modified xsi:type="dcterms:W3CDTF">2026-04-07T07:50:57Z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theglobalfund</vt:lpwstr>
  </property>
  <property fmtid="{D5CDD505-2E9C-101B-9397-08002B2CF9AE}" pid="3" name="TemplafyTemplateId">
    <vt:lpwstr>773649471596658702</vt:lpwstr>
  </property>
  <property fmtid="{D5CDD505-2E9C-101B-9397-08002B2CF9AE}" pid="4" name="TemplafyUserProfileId">
    <vt:lpwstr>709319346824153237</vt:lpwstr>
  </property>
  <property fmtid="{D5CDD505-2E9C-101B-9397-08002B2CF9AE}" pid="5" name="TemplafyFromBlank">
    <vt:bool>true</vt:bool>
  </property>
  <property fmtid="{D5CDD505-2E9C-101B-9397-08002B2CF9AE}" pid="6" name="ContentTypeId">
    <vt:lpwstr>0x0101003C0C001970C6664EB624610EB062250F</vt:lpwstr>
  </property>
  <property fmtid="{D5CDD505-2E9C-101B-9397-08002B2CF9AE}" pid="7" name="MediaServiceImageTags">
    <vt:lpwstr/>
  </property>
  <property fmtid="{D5CDD505-2E9C-101B-9397-08002B2CF9AE}" pid="8" name="SV_QUERY_LIST_4F35BF76-6C0D-4D9B-82B2-816C12CF3733">
    <vt:lpwstr>empty_477D106A-C0D6-4607-AEBD-E2C9D60EA279</vt:lpwstr>
  </property>
  <property fmtid="{D5CDD505-2E9C-101B-9397-08002B2CF9AE}" pid="9" name="SV_HIDDEN_GRID_QUERY_LIST_4F35BF76-6C0D-4D9B-82B2-816C12CF3733">
    <vt:lpwstr>empty_477D106A-C0D6-4607-AEBD-E2C9D60EA279</vt:lpwstr>
  </property>
</Properties>
</file>