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gf.sharepoint.com/sites/TSSIN1/ATSE/SharedDocuments/R_Communications/Final docs for website/"/>
    </mc:Choice>
  </mc:AlternateContent>
  <xr:revisionPtr revIDLastSave="27" documentId="8_{C0171F3D-7B58-45C1-936B-C0521FD78066}" xr6:coauthVersionLast="41" xr6:coauthVersionMax="45" xr10:uidLastSave="{A9ED7130-0B31-4E83-B161-30ED5853F1B0}"/>
  <bookViews>
    <workbookView xWindow="-120" yWindow="-120" windowWidth="29040" windowHeight="15840" xr2:uid="{6383C939-0627-4419-9960-49C3556C3D49}"/>
  </bookViews>
  <sheets>
    <sheet name="2020-2022 Allocations" sheetId="1" r:id="rId1"/>
  </sheets>
  <externalReferences>
    <externalReference r:id="rId2"/>
  </externalReferences>
  <definedNames>
    <definedName name="_xlnm._FilterDatabase" localSheetId="0" hidden="1">'2020-2022 Allocations'!$A$1:$F$263</definedName>
    <definedName name="allocation.rate">'[1]Allocation rate'!$B$3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<sst xmlns="http://schemas.openxmlformats.org/spreadsheetml/2006/main" count="1055" uniqueCount="236">
  <si>
    <t>ISO3</t>
  </si>
  <si>
    <t>Country</t>
  </si>
  <si>
    <t>Disease</t>
  </si>
  <si>
    <t>Allocation Currency</t>
  </si>
  <si>
    <t>Allocation  (Allocation Currency)</t>
  </si>
  <si>
    <t>Country Total (Allocation Currency)</t>
  </si>
  <si>
    <t>Allocation  (USD Equivalent)</t>
  </si>
  <si>
    <t>Country Total (USD Equivalent)</t>
  </si>
  <si>
    <t>AFG</t>
  </si>
  <si>
    <t>Afghanistan</t>
  </si>
  <si>
    <t>HIV/AIDS</t>
  </si>
  <si>
    <t>USD</t>
  </si>
  <si>
    <t>Tuberculosis</t>
  </si>
  <si>
    <t>Malaria</t>
  </si>
  <si>
    <t>ARM</t>
  </si>
  <si>
    <t>Armenia</t>
  </si>
  <si>
    <t>AZE</t>
  </si>
  <si>
    <t>Azerbaijan</t>
  </si>
  <si>
    <t>BGD</t>
  </si>
  <si>
    <t>Bangladesh</t>
  </si>
  <si>
    <t>BLR</t>
  </si>
  <si>
    <t>Belarus</t>
  </si>
  <si>
    <t>BLZ</t>
  </si>
  <si>
    <t>Belize</t>
  </si>
  <si>
    <t>BEN</t>
  </si>
  <si>
    <t>Benin</t>
  </si>
  <si>
    <t>EUR</t>
  </si>
  <si>
    <t>BTN</t>
  </si>
  <si>
    <t>Bhutan</t>
  </si>
  <si>
    <t>BOL</t>
  </si>
  <si>
    <t>Bolivia (Plurinational State)</t>
  </si>
  <si>
    <t>BWA</t>
  </si>
  <si>
    <t>Botswana</t>
  </si>
  <si>
    <t>BFA</t>
  </si>
  <si>
    <t>Burkina Faso</t>
  </si>
  <si>
    <t>BDI</t>
  </si>
  <si>
    <t>Burundi</t>
  </si>
  <si>
    <t>CPV</t>
  </si>
  <si>
    <t>Cabo Verde</t>
  </si>
  <si>
    <t>KHM</t>
  </si>
  <si>
    <t>Cambodia</t>
  </si>
  <si>
    <t>Cambodia (1)</t>
  </si>
  <si>
    <t>CMR</t>
  </si>
  <si>
    <t>Cameroon</t>
  </si>
  <si>
    <t>CAF</t>
  </si>
  <si>
    <t>Central African Republic</t>
  </si>
  <si>
    <t>TCD</t>
  </si>
  <si>
    <t>Chad</t>
  </si>
  <si>
    <t>COL</t>
  </si>
  <si>
    <t>Colombia</t>
  </si>
  <si>
    <t>COM</t>
  </si>
  <si>
    <t>Comoros</t>
  </si>
  <si>
    <t>COD</t>
  </si>
  <si>
    <t>Congo (Democratic Republic)</t>
  </si>
  <si>
    <t>CRI</t>
  </si>
  <si>
    <t>Costa Rica</t>
  </si>
  <si>
    <t>CIV</t>
  </si>
  <si>
    <t>Côte d'Ivoire</t>
  </si>
  <si>
    <t>CUB</t>
  </si>
  <si>
    <t>Cuba</t>
  </si>
  <si>
    <t>DJI</t>
  </si>
  <si>
    <t>Djibouti</t>
  </si>
  <si>
    <t>DOM</t>
  </si>
  <si>
    <t>Dominican Republic</t>
  </si>
  <si>
    <t>ECU</t>
  </si>
  <si>
    <t>Ecuador</t>
  </si>
  <si>
    <t>EGY</t>
  </si>
  <si>
    <t>Egypt</t>
  </si>
  <si>
    <t>SLV</t>
  </si>
  <si>
    <t>El Salvador</t>
  </si>
  <si>
    <t>ERI</t>
  </si>
  <si>
    <t>Eritrea</t>
  </si>
  <si>
    <t>SWZ</t>
  </si>
  <si>
    <t>Eswatini</t>
  </si>
  <si>
    <t>ETH</t>
  </si>
  <si>
    <t>Ethiopia</t>
  </si>
  <si>
    <t>GAB</t>
  </si>
  <si>
    <t>Gabon</t>
  </si>
  <si>
    <t>GMB</t>
  </si>
  <si>
    <t>Gambia</t>
  </si>
  <si>
    <t>GEO</t>
  </si>
  <si>
    <t>Georgia</t>
  </si>
  <si>
    <t>GHA</t>
  </si>
  <si>
    <t>Ghana</t>
  </si>
  <si>
    <t>GTM</t>
  </si>
  <si>
    <t>Guatemala</t>
  </si>
  <si>
    <t>GIN</t>
  </si>
  <si>
    <t>Guinea</t>
  </si>
  <si>
    <t>GNB</t>
  </si>
  <si>
    <t>Guinea-Bissau</t>
  </si>
  <si>
    <t>GUY</t>
  </si>
  <si>
    <t>Guyana</t>
  </si>
  <si>
    <t>HTI</t>
  </si>
  <si>
    <t>Haiti</t>
  </si>
  <si>
    <t>HND</t>
  </si>
  <si>
    <t>Honduras</t>
  </si>
  <si>
    <t>IND</t>
  </si>
  <si>
    <t>India</t>
  </si>
  <si>
    <t>IDN</t>
  </si>
  <si>
    <t>Indonesia</t>
  </si>
  <si>
    <t>IRN</t>
  </si>
  <si>
    <t>Iran (Islamic Republic)</t>
  </si>
  <si>
    <t>JAM</t>
  </si>
  <si>
    <t>Jamaica</t>
  </si>
  <si>
    <t>KAZ</t>
  </si>
  <si>
    <t>Kazakhstan</t>
  </si>
  <si>
    <t>KEN</t>
  </si>
  <si>
    <t>Kenya</t>
  </si>
  <si>
    <t>XKX</t>
  </si>
  <si>
    <t>Kosovo</t>
  </si>
  <si>
    <t>KGZ</t>
  </si>
  <si>
    <t>Kyrgyzstan</t>
  </si>
  <si>
    <t>LAO</t>
  </si>
  <si>
    <t>Lao (Peoples Democratic Republic)</t>
  </si>
  <si>
    <t>Lao (Peoples Democratic Republic) (1)</t>
  </si>
  <si>
    <t>LSO</t>
  </si>
  <si>
    <t>Lesotho</t>
  </si>
  <si>
    <t>LBR</t>
  </si>
  <si>
    <t>Liberia</t>
  </si>
  <si>
    <t>MDG</t>
  </si>
  <si>
    <t>Madagascar</t>
  </si>
  <si>
    <t>MWI</t>
  </si>
  <si>
    <t>Malawi</t>
  </si>
  <si>
    <t>MYS</t>
  </si>
  <si>
    <t>Malaysia</t>
  </si>
  <si>
    <t>MLI</t>
  </si>
  <si>
    <t>Mali</t>
  </si>
  <si>
    <t>MRT</t>
  </si>
  <si>
    <t>Mauritania</t>
  </si>
  <si>
    <t>MUS</t>
  </si>
  <si>
    <t>Mauritius</t>
  </si>
  <si>
    <t>MDA</t>
  </si>
  <si>
    <t>Moldova</t>
  </si>
  <si>
    <t>MNG</t>
  </si>
  <si>
    <t>Mongolia</t>
  </si>
  <si>
    <t>MNE</t>
  </si>
  <si>
    <t>Montenegro</t>
  </si>
  <si>
    <t>MAR</t>
  </si>
  <si>
    <t>Morocco</t>
  </si>
  <si>
    <t>MOZ</t>
  </si>
  <si>
    <t>Mozambique</t>
  </si>
  <si>
    <t>Multicountry Midde East Response (2)</t>
  </si>
  <si>
    <t>Multicountry Caribbean (3)</t>
  </si>
  <si>
    <t>Multicountry Western Pacific (4)</t>
  </si>
  <si>
    <t>MMR</t>
  </si>
  <si>
    <t>Myanmar</t>
  </si>
  <si>
    <t>Myanmar (1)</t>
  </si>
  <si>
    <t>NAM</t>
  </si>
  <si>
    <t>Namibia</t>
  </si>
  <si>
    <t>NPL</t>
  </si>
  <si>
    <t>Nepal</t>
  </si>
  <si>
    <t>NIC</t>
  </si>
  <si>
    <t>Nicaragua</t>
  </si>
  <si>
    <t>NER</t>
  </si>
  <si>
    <t>Niger</t>
  </si>
  <si>
    <t>NGA</t>
  </si>
  <si>
    <t>Nigeria</t>
  </si>
  <si>
    <t>PAK</t>
  </si>
  <si>
    <t>Pakistan</t>
  </si>
  <si>
    <t>PNG</t>
  </si>
  <si>
    <t>Papua New Guinea</t>
  </si>
  <si>
    <t>PRY</t>
  </si>
  <si>
    <t>Paraguay</t>
  </si>
  <si>
    <t>PER</t>
  </si>
  <si>
    <t>Peru</t>
  </si>
  <si>
    <t>PHL</t>
  </si>
  <si>
    <t>Philippines</t>
  </si>
  <si>
    <t>RUS</t>
  </si>
  <si>
    <t>Russian Federation</t>
  </si>
  <si>
    <t>RWA</t>
  </si>
  <si>
    <t>Rwanda</t>
  </si>
  <si>
    <t>STP</t>
  </si>
  <si>
    <t>Sao Tome and Principe</t>
  </si>
  <si>
    <t>SEN</t>
  </si>
  <si>
    <t>Senegal</t>
  </si>
  <si>
    <t>SRB</t>
  </si>
  <si>
    <t>Serbia</t>
  </si>
  <si>
    <t>SLE</t>
  </si>
  <si>
    <t>Sierra Leone</t>
  </si>
  <si>
    <t>SLB</t>
  </si>
  <si>
    <t>Solomon Islands</t>
  </si>
  <si>
    <t>SOM</t>
  </si>
  <si>
    <t>Somalia</t>
  </si>
  <si>
    <t>ZAF</t>
  </si>
  <si>
    <t>South Africa</t>
  </si>
  <si>
    <t>SSD</t>
  </si>
  <si>
    <t>South Sudan</t>
  </si>
  <si>
    <t>LKA</t>
  </si>
  <si>
    <t>Sri Lanka</t>
  </si>
  <si>
    <t>SDN</t>
  </si>
  <si>
    <t>Sudan</t>
  </si>
  <si>
    <t>SUR</t>
  </si>
  <si>
    <t>Suriname</t>
  </si>
  <si>
    <t>TJK</t>
  </si>
  <si>
    <t>Tajikistan</t>
  </si>
  <si>
    <t>TZA</t>
  </si>
  <si>
    <t>Tanzania (United Republic)</t>
  </si>
  <si>
    <t>THA</t>
  </si>
  <si>
    <t>Thailand</t>
  </si>
  <si>
    <t>Thailand (1)</t>
  </si>
  <si>
    <t>TLS</t>
  </si>
  <si>
    <t>Timor-Leste</t>
  </si>
  <si>
    <t>TGO</t>
  </si>
  <si>
    <t>Togo</t>
  </si>
  <si>
    <t>TUN</t>
  </si>
  <si>
    <t>Tunisia</t>
  </si>
  <si>
    <t>TKM</t>
  </si>
  <si>
    <t>Turkmenistan</t>
  </si>
  <si>
    <t>UGA</t>
  </si>
  <si>
    <t>Uganda</t>
  </si>
  <si>
    <t>UKR</t>
  </si>
  <si>
    <t>Ukraine</t>
  </si>
  <si>
    <t>UZB</t>
  </si>
  <si>
    <t>Uzbekistan</t>
  </si>
  <si>
    <t>VNM</t>
  </si>
  <si>
    <t>Viet Nam</t>
  </si>
  <si>
    <t>Viet Nam (1)</t>
  </si>
  <si>
    <t>ZMB</t>
  </si>
  <si>
    <t>Zambia</t>
  </si>
  <si>
    <t>ZAN</t>
  </si>
  <si>
    <t>Zanzibar</t>
  </si>
  <si>
    <t>ZWE</t>
  </si>
  <si>
    <t>Zimbabwe</t>
  </si>
  <si>
    <t>Notes:</t>
  </si>
  <si>
    <t>1. Cambodia, Lao (Peoples Democratic Republic), Myanmar, Thailand and Vietnam malaria components will be managed as part of the Regional Artemisinin-resistance Initiative program (RAI).  These countries' malaria allocations add up to US$110,545,184. RAI funding will also include catalytic multi-country investments of US$120,000,000 (not included in the list above) for a total of US$230,545,184.</t>
  </si>
  <si>
    <t>2. Includes Iraq, Jordan, Lebanon, Palestine, Syrian Arab Republic, and Yemen.</t>
  </si>
  <si>
    <t xml:space="preserve">3. Includes Dominica, Grenada, Saint Lucia and Saint Vincent and the Grenadines. </t>
  </si>
  <si>
    <t>4. Includes Kiribati, Marshall Islands, Micronesia, Samoa, Tonga, Tuvalu and Vanuatu.</t>
  </si>
  <si>
    <t>USD equivalents have been calculated based on the USD/EUR allocation rate for the 2020-2022 Allocation Period, USD/EUR = 0.90665.</t>
  </si>
  <si>
    <t>COG</t>
  </si>
  <si>
    <t>Congo</t>
  </si>
  <si>
    <t>AGO</t>
  </si>
  <si>
    <t>Angola</t>
  </si>
  <si>
    <t>VEN</t>
  </si>
  <si>
    <t>Venezuela</t>
  </si>
  <si>
    <t>The allocations for one country will not be announced at this time pending communication and resolution of unique country-specific requirements on the use of allocations. An updated version of this spreadsheet will be posted once finalized.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</si>
</sst>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;0.0,,"/>
    <numFmt numFmtId="165" formatCode="#,##0_);[Red]\-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164" fontId="3" fillId="0" borderId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0" fillId="0" borderId="0" xfId="0"/>
    <xf numFmtId="0" fontId="20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165" fontId="1" fillId="0" borderId="0" xfId="43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3" fontId="1" fillId="0" borderId="0" xfId="0" applyNumberFormat="1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Style 1" xfId="1" xr:uid="{9E28B151-46D6-46DB-B68F-DE4A004EA0B9}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TSSIN1/ATSE/SharedDocuments/Q_Final%20Allocation%20Amounts%20and%20Analysis/CONFIDENTIAL_Summary_2020-2022Allocations_with_currency%20-%20dynam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Allocations_2020-22"/>
      <sheetName val="Allocation currencies"/>
      <sheetName val="Allocation rate"/>
      <sheetName val="Check"/>
    </sheetNames>
    <sheetDataSet>
      <sheetData sheetId="0"/>
      <sheetData sheetId="1"/>
      <sheetData sheetId="2">
        <row r="3">
          <cell r="B3">
            <v>0.90664999999999996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08CD3-A8E5-452C-B268-E14D9C494E8E}">
  <dimension ref="A1:I273"/>
  <sheetViews>
    <sheetView tabSelected="1" view="pageLayout" zoomScale="90" zoomScaleNormal="100" zoomScalePageLayoutView="90" workbookViewId="0">
      <selection activeCell="A273" sqref="A273:F273"/>
    </sheetView>
  </sheetViews>
  <sheetFormatPr defaultColWidth="9.1796875" defaultRowHeight="14" x14ac:dyDescent="0.3"/>
  <cols>
    <col min="1" max="1" width="5.81640625" style="4" bestFit="1" customWidth="1"/>
    <col min="2" max="2" width="26" style="5" customWidth="1"/>
    <col min="3" max="3" width="13.1796875" style="4" bestFit="1" customWidth="1"/>
    <col min="4" max="4" width="11.453125" style="4" customWidth="1"/>
    <col min="5" max="5" width="14.54296875" style="4" customWidth="1"/>
    <col min="6" max="6" width="14.81640625" style="4" bestFit="1" customWidth="1"/>
    <col min="7" max="7" width="14.26953125" style="1" customWidth="1"/>
    <col min="8" max="8" width="13.54296875" style="1" customWidth="1"/>
    <col min="9" max="9" width="14.6328125" style="1" bestFit="1" customWidth="1"/>
    <col min="10" max="16384" width="9.1796875" style="1"/>
  </cols>
  <sheetData>
    <row r="1" spans="1:9" ht="42" x14ac:dyDescent="0.3">
      <c r="A1" s="2" t="s">
        <v>0</v>
      </c>
      <c r="B1" s="3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2"/>
    </row>
    <row r="2" spans="1:9" ht="15" customHeight="1" x14ac:dyDescent="0.3">
      <c r="A2" s="6" t="s">
        <v>8</v>
      </c>
      <c r="B2" s="5" t="s">
        <v>9</v>
      </c>
      <c r="C2" s="6" t="s">
        <v>10</v>
      </c>
      <c r="D2" s="6" t="s">
        <v>11</v>
      </c>
      <c r="E2" s="10">
        <v>10474755</v>
      </c>
      <c r="F2" s="17">
        <v>58522740</v>
      </c>
      <c r="G2" s="10">
        <v>10474755</v>
      </c>
      <c r="H2" s="17">
        <v>58522740</v>
      </c>
    </row>
    <row r="3" spans="1:9" x14ac:dyDescent="0.3">
      <c r="A3" s="6" t="s">
        <v>8</v>
      </c>
      <c r="B3" s="5" t="s">
        <v>9</v>
      </c>
      <c r="C3" s="6" t="s">
        <v>12</v>
      </c>
      <c r="D3" s="6" t="s">
        <v>11</v>
      </c>
      <c r="E3" s="10">
        <v>23741050</v>
      </c>
      <c r="F3" s="17"/>
      <c r="G3" s="10">
        <v>23741050</v>
      </c>
      <c r="H3" s="17"/>
    </row>
    <row r="4" spans="1:9" x14ac:dyDescent="0.3">
      <c r="A4" s="6" t="s">
        <v>8</v>
      </c>
      <c r="B4" s="5" t="s">
        <v>9</v>
      </c>
      <c r="C4" s="6" t="s">
        <v>13</v>
      </c>
      <c r="D4" s="6" t="s">
        <v>11</v>
      </c>
      <c r="E4" s="10">
        <v>24306935</v>
      </c>
      <c r="F4" s="17"/>
      <c r="G4" s="10">
        <v>24306935</v>
      </c>
      <c r="H4" s="17"/>
    </row>
    <row r="5" spans="1:9" x14ac:dyDescent="0.3">
      <c r="A5" s="6" t="s">
        <v>231</v>
      </c>
      <c r="B5" s="5" t="s">
        <v>232</v>
      </c>
      <c r="C5" s="6" t="s">
        <v>10</v>
      </c>
      <c r="D5" s="6" t="s">
        <v>11</v>
      </c>
      <c r="E5" s="11">
        <v>38734092</v>
      </c>
      <c r="F5" s="17">
        <v>82600349</v>
      </c>
      <c r="G5" s="11">
        <v>38734092</v>
      </c>
      <c r="H5" s="17">
        <v>82600349</v>
      </c>
    </row>
    <row r="6" spans="1:9" x14ac:dyDescent="0.3">
      <c r="A6" s="6" t="s">
        <v>231</v>
      </c>
      <c r="B6" s="5" t="s">
        <v>232</v>
      </c>
      <c r="C6" s="6" t="s">
        <v>12</v>
      </c>
      <c r="D6" s="6" t="s">
        <v>11</v>
      </c>
      <c r="E6" s="11">
        <v>12818951</v>
      </c>
      <c r="F6" s="17"/>
      <c r="G6" s="11">
        <v>12818951</v>
      </c>
      <c r="H6" s="17"/>
    </row>
    <row r="7" spans="1:9" x14ac:dyDescent="0.3">
      <c r="A7" s="6" t="s">
        <v>231</v>
      </c>
      <c r="B7" s="5" t="s">
        <v>232</v>
      </c>
      <c r="C7" s="6" t="s">
        <v>13</v>
      </c>
      <c r="D7" s="6" t="s">
        <v>11</v>
      </c>
      <c r="E7" s="11">
        <v>31047306</v>
      </c>
      <c r="F7" s="17"/>
      <c r="G7" s="11">
        <v>31047306</v>
      </c>
      <c r="H7" s="17"/>
    </row>
    <row r="8" spans="1:9" x14ac:dyDescent="0.3">
      <c r="A8" s="6" t="s">
        <v>14</v>
      </c>
      <c r="B8" s="5" t="s">
        <v>15</v>
      </c>
      <c r="C8" s="6" t="s">
        <v>10</v>
      </c>
      <c r="D8" s="6" t="s">
        <v>11</v>
      </c>
      <c r="E8" s="10">
        <v>6112987</v>
      </c>
      <c r="F8" s="17">
        <v>9667181</v>
      </c>
      <c r="G8" s="10">
        <v>6112987</v>
      </c>
      <c r="H8" s="17">
        <v>9667181</v>
      </c>
    </row>
    <row r="9" spans="1:9" x14ac:dyDescent="0.3">
      <c r="A9" s="6" t="s">
        <v>14</v>
      </c>
      <c r="B9" s="5" t="s">
        <v>15</v>
      </c>
      <c r="C9" s="6" t="s">
        <v>12</v>
      </c>
      <c r="D9" s="6" t="s">
        <v>11</v>
      </c>
      <c r="E9" s="10">
        <v>3554194</v>
      </c>
      <c r="F9" s="17"/>
      <c r="G9" s="10">
        <v>3554194</v>
      </c>
      <c r="H9" s="17"/>
    </row>
    <row r="10" spans="1:9" x14ac:dyDescent="0.3">
      <c r="A10" s="6" t="s">
        <v>16</v>
      </c>
      <c r="B10" s="5" t="s">
        <v>17</v>
      </c>
      <c r="C10" s="6" t="s">
        <v>10</v>
      </c>
      <c r="D10" s="6" t="s">
        <v>11</v>
      </c>
      <c r="E10" s="10">
        <v>9264124</v>
      </c>
      <c r="F10" s="17">
        <v>17261208</v>
      </c>
      <c r="G10" s="10">
        <v>9264124</v>
      </c>
      <c r="H10" s="17">
        <v>17261208</v>
      </c>
    </row>
    <row r="11" spans="1:9" x14ac:dyDescent="0.3">
      <c r="A11" s="6" t="s">
        <v>16</v>
      </c>
      <c r="B11" s="5" t="s">
        <v>17</v>
      </c>
      <c r="C11" s="6" t="s">
        <v>12</v>
      </c>
      <c r="D11" s="6" t="s">
        <v>11</v>
      </c>
      <c r="E11" s="10">
        <v>7997084</v>
      </c>
      <c r="F11" s="17"/>
      <c r="G11" s="10">
        <v>7997084.0000000009</v>
      </c>
      <c r="H11" s="17"/>
    </row>
    <row r="12" spans="1:9" x14ac:dyDescent="0.3">
      <c r="A12" s="6" t="s">
        <v>18</v>
      </c>
      <c r="B12" s="5" t="s">
        <v>19</v>
      </c>
      <c r="C12" s="6" t="s">
        <v>10</v>
      </c>
      <c r="D12" s="6" t="s">
        <v>11</v>
      </c>
      <c r="E12" s="10">
        <v>23000765</v>
      </c>
      <c r="F12" s="17">
        <v>158871267</v>
      </c>
      <c r="G12" s="10">
        <v>23000765</v>
      </c>
      <c r="H12" s="17">
        <v>158871267</v>
      </c>
    </row>
    <row r="13" spans="1:9" x14ac:dyDescent="0.3">
      <c r="A13" s="6" t="s">
        <v>18</v>
      </c>
      <c r="B13" s="5" t="s">
        <v>19</v>
      </c>
      <c r="C13" s="6" t="s">
        <v>12</v>
      </c>
      <c r="D13" s="6" t="s">
        <v>11</v>
      </c>
      <c r="E13" s="10">
        <v>115770502</v>
      </c>
      <c r="F13" s="17"/>
      <c r="G13" s="10">
        <v>115770502</v>
      </c>
      <c r="H13" s="17"/>
    </row>
    <row r="14" spans="1:9" x14ac:dyDescent="0.3">
      <c r="A14" s="6" t="s">
        <v>18</v>
      </c>
      <c r="B14" s="5" t="s">
        <v>19</v>
      </c>
      <c r="C14" s="6" t="s">
        <v>13</v>
      </c>
      <c r="D14" s="6" t="s">
        <v>11</v>
      </c>
      <c r="E14" s="10">
        <v>20100000</v>
      </c>
      <c r="F14" s="17"/>
      <c r="G14" s="10">
        <v>20100000</v>
      </c>
      <c r="H14" s="17"/>
    </row>
    <row r="15" spans="1:9" x14ac:dyDescent="0.3">
      <c r="A15" s="6" t="s">
        <v>20</v>
      </c>
      <c r="B15" s="5" t="s">
        <v>21</v>
      </c>
      <c r="C15" s="6" t="s">
        <v>10</v>
      </c>
      <c r="D15" s="6" t="s">
        <v>11</v>
      </c>
      <c r="E15" s="10">
        <v>12221135</v>
      </c>
      <c r="F15" s="17">
        <v>20839591</v>
      </c>
      <c r="G15" s="10">
        <v>12221135</v>
      </c>
      <c r="H15" s="17">
        <v>20839591</v>
      </c>
    </row>
    <row r="16" spans="1:9" x14ac:dyDescent="0.3">
      <c r="A16" s="6" t="s">
        <v>20</v>
      </c>
      <c r="B16" s="5" t="s">
        <v>21</v>
      </c>
      <c r="C16" s="6" t="s">
        <v>12</v>
      </c>
      <c r="D16" s="6" t="s">
        <v>11</v>
      </c>
      <c r="E16" s="10">
        <v>8618456</v>
      </c>
      <c r="F16" s="17"/>
      <c r="G16" s="10">
        <v>8618456</v>
      </c>
      <c r="H16" s="17"/>
    </row>
    <row r="17" spans="1:8" ht="14.25" customHeight="1" x14ac:dyDescent="0.3">
      <c r="A17" s="6" t="s">
        <v>22</v>
      </c>
      <c r="B17" s="5" t="s">
        <v>23</v>
      </c>
      <c r="C17" s="6" t="s">
        <v>10</v>
      </c>
      <c r="D17" s="6" t="s">
        <v>11</v>
      </c>
      <c r="E17" s="10">
        <v>2999251</v>
      </c>
      <c r="F17" s="10">
        <v>2999251</v>
      </c>
      <c r="G17" s="10">
        <v>2999251</v>
      </c>
      <c r="H17" s="10">
        <v>2999251</v>
      </c>
    </row>
    <row r="18" spans="1:8" x14ac:dyDescent="0.3">
      <c r="A18" s="6" t="s">
        <v>24</v>
      </c>
      <c r="B18" s="5" t="s">
        <v>25</v>
      </c>
      <c r="C18" s="6" t="s">
        <v>10</v>
      </c>
      <c r="D18" s="6" t="s">
        <v>26</v>
      </c>
      <c r="E18" s="10">
        <v>36233842</v>
      </c>
      <c r="F18" s="17">
        <v>94427449</v>
      </c>
      <c r="G18" s="10">
        <v>39964531</v>
      </c>
      <c r="H18" s="17">
        <v>104149836</v>
      </c>
    </row>
    <row r="19" spans="1:8" x14ac:dyDescent="0.3">
      <c r="A19" s="6" t="s">
        <v>24</v>
      </c>
      <c r="B19" s="5" t="s">
        <v>25</v>
      </c>
      <c r="C19" s="6" t="s">
        <v>12</v>
      </c>
      <c r="D19" s="6" t="s">
        <v>26</v>
      </c>
      <c r="E19" s="10">
        <v>7529728</v>
      </c>
      <c r="F19" s="17"/>
      <c r="G19" s="10">
        <v>8305000</v>
      </c>
      <c r="H19" s="17"/>
    </row>
    <row r="20" spans="1:8" x14ac:dyDescent="0.3">
      <c r="A20" s="6" t="s">
        <v>24</v>
      </c>
      <c r="B20" s="5" t="s">
        <v>25</v>
      </c>
      <c r="C20" s="6" t="s">
        <v>13</v>
      </c>
      <c r="D20" s="6" t="s">
        <v>26</v>
      </c>
      <c r="E20" s="10">
        <v>50663879</v>
      </c>
      <c r="F20" s="17"/>
      <c r="G20" s="10">
        <v>55880305</v>
      </c>
      <c r="H20" s="17"/>
    </row>
    <row r="21" spans="1:8" x14ac:dyDescent="0.3">
      <c r="A21" s="6" t="s">
        <v>27</v>
      </c>
      <c r="B21" s="5" t="s">
        <v>28</v>
      </c>
      <c r="C21" s="6" t="s">
        <v>10</v>
      </c>
      <c r="D21" s="6" t="s">
        <v>11</v>
      </c>
      <c r="E21" s="10">
        <v>1054855</v>
      </c>
      <c r="F21" s="17">
        <v>3534817</v>
      </c>
      <c r="G21" s="10">
        <v>1054855</v>
      </c>
      <c r="H21" s="17">
        <v>3534817</v>
      </c>
    </row>
    <row r="22" spans="1:8" x14ac:dyDescent="0.3">
      <c r="A22" s="6" t="s">
        <v>27</v>
      </c>
      <c r="B22" s="5" t="s">
        <v>28</v>
      </c>
      <c r="C22" s="6" t="s">
        <v>12</v>
      </c>
      <c r="D22" s="6" t="s">
        <v>11</v>
      </c>
      <c r="E22" s="10">
        <v>1105609</v>
      </c>
      <c r="F22" s="17"/>
      <c r="G22" s="10">
        <v>1105609</v>
      </c>
      <c r="H22" s="17"/>
    </row>
    <row r="23" spans="1:8" x14ac:dyDescent="0.3">
      <c r="A23" s="6" t="s">
        <v>27</v>
      </c>
      <c r="B23" s="5" t="s">
        <v>28</v>
      </c>
      <c r="C23" s="6" t="s">
        <v>13</v>
      </c>
      <c r="D23" s="6" t="s">
        <v>11</v>
      </c>
      <c r="E23" s="10">
        <v>1374353</v>
      </c>
      <c r="F23" s="17"/>
      <c r="G23" s="10">
        <v>1374353</v>
      </c>
      <c r="H23" s="17"/>
    </row>
    <row r="24" spans="1:8" ht="28.5" customHeight="1" x14ac:dyDescent="0.3">
      <c r="A24" s="6" t="s">
        <v>29</v>
      </c>
      <c r="B24" s="5" t="s">
        <v>30</v>
      </c>
      <c r="C24" s="6" t="s">
        <v>10</v>
      </c>
      <c r="D24" s="6" t="s">
        <v>11</v>
      </c>
      <c r="E24" s="10">
        <v>10168010</v>
      </c>
      <c r="F24" s="17">
        <v>21160617</v>
      </c>
      <c r="G24" s="10">
        <v>10168010</v>
      </c>
      <c r="H24" s="17">
        <v>21160617</v>
      </c>
    </row>
    <row r="25" spans="1:8" ht="28.5" customHeight="1" x14ac:dyDescent="0.3">
      <c r="A25" s="6" t="s">
        <v>29</v>
      </c>
      <c r="B25" s="5" t="s">
        <v>30</v>
      </c>
      <c r="C25" s="6" t="s">
        <v>12</v>
      </c>
      <c r="D25" s="6" t="s">
        <v>11</v>
      </c>
      <c r="E25" s="10">
        <v>5436712</v>
      </c>
      <c r="F25" s="17"/>
      <c r="G25" s="10">
        <v>5436712</v>
      </c>
      <c r="H25" s="17"/>
    </row>
    <row r="26" spans="1:8" ht="28.5" customHeight="1" x14ac:dyDescent="0.3">
      <c r="A26" s="6" t="s">
        <v>29</v>
      </c>
      <c r="B26" s="5" t="s">
        <v>30</v>
      </c>
      <c r="C26" s="6" t="s">
        <v>13</v>
      </c>
      <c r="D26" s="6" t="s">
        <v>11</v>
      </c>
      <c r="E26" s="10">
        <v>5555895</v>
      </c>
      <c r="F26" s="17"/>
      <c r="G26" s="10">
        <v>5555895</v>
      </c>
      <c r="H26" s="17"/>
    </row>
    <row r="27" spans="1:8" x14ac:dyDescent="0.3">
      <c r="A27" s="6" t="s">
        <v>31</v>
      </c>
      <c r="B27" s="5" t="s">
        <v>32</v>
      </c>
      <c r="C27" s="6" t="s">
        <v>10</v>
      </c>
      <c r="D27" s="6" t="s">
        <v>11</v>
      </c>
      <c r="E27" s="10">
        <v>19077252</v>
      </c>
      <c r="F27" s="17">
        <v>20514605</v>
      </c>
      <c r="G27" s="10">
        <v>19077252</v>
      </c>
      <c r="H27" s="17">
        <v>20514605</v>
      </c>
    </row>
    <row r="28" spans="1:8" x14ac:dyDescent="0.3">
      <c r="A28" s="6" t="s">
        <v>31</v>
      </c>
      <c r="B28" s="5" t="s">
        <v>32</v>
      </c>
      <c r="C28" s="6" t="s">
        <v>12</v>
      </c>
      <c r="D28" s="6" t="s">
        <v>11</v>
      </c>
      <c r="E28" s="10">
        <v>1437353</v>
      </c>
      <c r="F28" s="17"/>
      <c r="G28" s="10">
        <v>1437353</v>
      </c>
      <c r="H28" s="17"/>
    </row>
    <row r="29" spans="1:8" x14ac:dyDescent="0.3">
      <c r="A29" s="6" t="s">
        <v>33</v>
      </c>
      <c r="B29" s="5" t="s">
        <v>34</v>
      </c>
      <c r="C29" s="6" t="s">
        <v>10</v>
      </c>
      <c r="D29" s="6" t="s">
        <v>26</v>
      </c>
      <c r="E29" s="10">
        <v>48269614</v>
      </c>
      <c r="F29" s="17">
        <v>201492553</v>
      </c>
      <c r="G29" s="10">
        <v>53239524</v>
      </c>
      <c r="H29" s="17">
        <v>222238520</v>
      </c>
    </row>
    <row r="30" spans="1:8" x14ac:dyDescent="0.3">
      <c r="A30" s="6" t="s">
        <v>33</v>
      </c>
      <c r="B30" s="5" t="s">
        <v>34</v>
      </c>
      <c r="C30" s="6" t="s">
        <v>12</v>
      </c>
      <c r="D30" s="6" t="s">
        <v>26</v>
      </c>
      <c r="E30" s="10">
        <v>12521479</v>
      </c>
      <c r="F30" s="17"/>
      <c r="G30" s="10">
        <v>13810709</v>
      </c>
      <c r="H30" s="17"/>
    </row>
    <row r="31" spans="1:8" x14ac:dyDescent="0.3">
      <c r="A31" s="6" t="s">
        <v>33</v>
      </c>
      <c r="B31" s="5" t="s">
        <v>34</v>
      </c>
      <c r="C31" s="6" t="s">
        <v>13</v>
      </c>
      <c r="D31" s="6" t="s">
        <v>26</v>
      </c>
      <c r="E31" s="10">
        <v>140701460</v>
      </c>
      <c r="F31" s="17"/>
      <c r="G31" s="10">
        <v>155188287</v>
      </c>
      <c r="H31" s="17"/>
    </row>
    <row r="32" spans="1:8" x14ac:dyDescent="0.3">
      <c r="A32" s="6" t="s">
        <v>35</v>
      </c>
      <c r="B32" s="5" t="s">
        <v>36</v>
      </c>
      <c r="C32" s="6" t="s">
        <v>10</v>
      </c>
      <c r="D32" s="6" t="s">
        <v>11</v>
      </c>
      <c r="E32" s="10">
        <v>38883452</v>
      </c>
      <c r="F32" s="17">
        <v>118944175</v>
      </c>
      <c r="G32" s="10">
        <v>38883452</v>
      </c>
      <c r="H32" s="17">
        <v>118944175.00000001</v>
      </c>
    </row>
    <row r="33" spans="1:8" x14ac:dyDescent="0.3">
      <c r="A33" s="6" t="s">
        <v>35</v>
      </c>
      <c r="B33" s="5" t="s">
        <v>36</v>
      </c>
      <c r="C33" s="6" t="s">
        <v>12</v>
      </c>
      <c r="D33" s="6" t="s">
        <v>11</v>
      </c>
      <c r="E33" s="10">
        <v>9211130</v>
      </c>
      <c r="F33" s="17"/>
      <c r="G33" s="10">
        <v>9211130</v>
      </c>
      <c r="H33" s="17"/>
    </row>
    <row r="34" spans="1:8" x14ac:dyDescent="0.3">
      <c r="A34" s="6" t="s">
        <v>35</v>
      </c>
      <c r="B34" s="5" t="s">
        <v>36</v>
      </c>
      <c r="C34" s="6" t="s">
        <v>13</v>
      </c>
      <c r="D34" s="6" t="s">
        <v>11</v>
      </c>
      <c r="E34" s="10">
        <v>70849593</v>
      </c>
      <c r="F34" s="17"/>
      <c r="G34" s="10">
        <v>70849593.000000015</v>
      </c>
      <c r="H34" s="17"/>
    </row>
    <row r="35" spans="1:8" x14ac:dyDescent="0.3">
      <c r="A35" s="6" t="s">
        <v>37</v>
      </c>
      <c r="B35" s="5" t="s">
        <v>38</v>
      </c>
      <c r="C35" s="6" t="s">
        <v>10</v>
      </c>
      <c r="D35" s="6" t="s">
        <v>26</v>
      </c>
      <c r="E35" s="10">
        <v>2715374</v>
      </c>
      <c r="F35" s="17">
        <v>4281826</v>
      </c>
      <c r="G35" s="10">
        <v>2994953</v>
      </c>
      <c r="H35" s="17">
        <v>4722689</v>
      </c>
    </row>
    <row r="36" spans="1:8" x14ac:dyDescent="0.3">
      <c r="A36" s="6" t="s">
        <v>37</v>
      </c>
      <c r="B36" s="5" t="s">
        <v>38</v>
      </c>
      <c r="C36" s="6" t="s">
        <v>12</v>
      </c>
      <c r="D36" s="6" t="s">
        <v>26</v>
      </c>
      <c r="E36" s="10">
        <v>453325</v>
      </c>
      <c r="F36" s="17"/>
      <c r="G36" s="10">
        <v>500000</v>
      </c>
      <c r="H36" s="17"/>
    </row>
    <row r="37" spans="1:8" x14ac:dyDescent="0.3">
      <c r="A37" s="6" t="s">
        <v>37</v>
      </c>
      <c r="B37" s="5" t="s">
        <v>38</v>
      </c>
      <c r="C37" s="6" t="s">
        <v>13</v>
      </c>
      <c r="D37" s="6" t="s">
        <v>26</v>
      </c>
      <c r="E37" s="10">
        <v>1113127</v>
      </c>
      <c r="F37" s="17"/>
      <c r="G37" s="10">
        <v>1227736</v>
      </c>
      <c r="H37" s="17"/>
    </row>
    <row r="38" spans="1:8" x14ac:dyDescent="0.3">
      <c r="A38" s="6" t="s">
        <v>39</v>
      </c>
      <c r="B38" s="5" t="s">
        <v>40</v>
      </c>
      <c r="C38" s="6" t="s">
        <v>10</v>
      </c>
      <c r="D38" s="6" t="s">
        <v>11</v>
      </c>
      <c r="E38" s="10">
        <v>41595706</v>
      </c>
      <c r="F38" s="17">
        <v>80570271</v>
      </c>
      <c r="G38" s="10">
        <v>41595706.000000007</v>
      </c>
      <c r="H38" s="17">
        <v>80570271</v>
      </c>
    </row>
    <row r="39" spans="1:8" x14ac:dyDescent="0.3">
      <c r="A39" s="6" t="s">
        <v>39</v>
      </c>
      <c r="B39" s="5" t="s">
        <v>40</v>
      </c>
      <c r="C39" s="6" t="s">
        <v>12</v>
      </c>
      <c r="D39" s="6" t="s">
        <v>11</v>
      </c>
      <c r="E39" s="10">
        <v>13948350</v>
      </c>
      <c r="F39" s="17"/>
      <c r="G39" s="10">
        <v>13948350</v>
      </c>
      <c r="H39" s="17"/>
    </row>
    <row r="40" spans="1:8" x14ac:dyDescent="0.3">
      <c r="A40" s="6" t="s">
        <v>39</v>
      </c>
      <c r="B40" s="5" t="s">
        <v>41</v>
      </c>
      <c r="C40" s="6" t="s">
        <v>13</v>
      </c>
      <c r="D40" s="6" t="s">
        <v>11</v>
      </c>
      <c r="E40" s="10">
        <v>25026215</v>
      </c>
      <c r="F40" s="17"/>
      <c r="G40" s="10">
        <v>25026215</v>
      </c>
      <c r="H40" s="17"/>
    </row>
    <row r="41" spans="1:8" x14ac:dyDescent="0.3">
      <c r="A41" s="6" t="s">
        <v>42</v>
      </c>
      <c r="B41" s="5" t="s">
        <v>43</v>
      </c>
      <c r="C41" s="6" t="s">
        <v>10</v>
      </c>
      <c r="D41" s="6" t="s">
        <v>26</v>
      </c>
      <c r="E41" s="10">
        <v>135791117</v>
      </c>
      <c r="F41" s="17">
        <v>249995898</v>
      </c>
      <c r="G41" s="10">
        <v>149772367</v>
      </c>
      <c r="H41" s="17">
        <v>275735837</v>
      </c>
    </row>
    <row r="42" spans="1:8" x14ac:dyDescent="0.3">
      <c r="A42" s="6" t="s">
        <v>42</v>
      </c>
      <c r="B42" s="5" t="s">
        <v>43</v>
      </c>
      <c r="C42" s="6" t="s">
        <v>12</v>
      </c>
      <c r="D42" s="6" t="s">
        <v>26</v>
      </c>
      <c r="E42" s="10">
        <v>12958991</v>
      </c>
      <c r="F42" s="17"/>
      <c r="G42" s="10">
        <v>14293266.999999998</v>
      </c>
      <c r="H42" s="17"/>
    </row>
    <row r="43" spans="1:8" x14ac:dyDescent="0.3">
      <c r="A43" s="6" t="s">
        <v>42</v>
      </c>
      <c r="B43" s="5" t="s">
        <v>43</v>
      </c>
      <c r="C43" s="6" t="s">
        <v>13</v>
      </c>
      <c r="D43" s="6" t="s">
        <v>26</v>
      </c>
      <c r="E43" s="10">
        <v>101245790</v>
      </c>
      <c r="F43" s="17"/>
      <c r="G43" s="10">
        <v>111670202.99999999</v>
      </c>
      <c r="H43" s="17"/>
    </row>
    <row r="44" spans="1:8" x14ac:dyDescent="0.3">
      <c r="A44" s="6" t="s">
        <v>44</v>
      </c>
      <c r="B44" s="5" t="s">
        <v>45</v>
      </c>
      <c r="C44" s="6" t="s">
        <v>10</v>
      </c>
      <c r="D44" s="6" t="s">
        <v>26</v>
      </c>
      <c r="E44" s="10">
        <v>60814604</v>
      </c>
      <c r="F44" s="17">
        <v>121807097</v>
      </c>
      <c r="G44" s="10">
        <v>67076164.000000007</v>
      </c>
      <c r="H44" s="17">
        <v>134348533</v>
      </c>
    </row>
    <row r="45" spans="1:8" x14ac:dyDescent="0.3">
      <c r="A45" s="6" t="s">
        <v>44</v>
      </c>
      <c r="B45" s="5" t="s">
        <v>45</v>
      </c>
      <c r="C45" s="6" t="s">
        <v>12</v>
      </c>
      <c r="D45" s="6" t="s">
        <v>26</v>
      </c>
      <c r="E45" s="10">
        <v>7232288</v>
      </c>
      <c r="F45" s="17"/>
      <c r="G45" s="10">
        <v>7976935</v>
      </c>
      <c r="H45" s="17"/>
    </row>
    <row r="46" spans="1:8" x14ac:dyDescent="0.3">
      <c r="A46" s="6" t="s">
        <v>44</v>
      </c>
      <c r="B46" s="5" t="s">
        <v>45</v>
      </c>
      <c r="C46" s="6" t="s">
        <v>13</v>
      </c>
      <c r="D46" s="6" t="s">
        <v>26</v>
      </c>
      <c r="E46" s="10">
        <v>53760205</v>
      </c>
      <c r="F46" s="17"/>
      <c r="G46" s="10">
        <v>59295434</v>
      </c>
      <c r="H46" s="17"/>
    </row>
    <row r="47" spans="1:8" x14ac:dyDescent="0.3">
      <c r="A47" s="6" t="s">
        <v>46</v>
      </c>
      <c r="B47" s="5" t="s">
        <v>47</v>
      </c>
      <c r="C47" s="6" t="s">
        <v>10</v>
      </c>
      <c r="D47" s="6" t="s">
        <v>26</v>
      </c>
      <c r="E47" s="10">
        <v>47540491</v>
      </c>
      <c r="F47" s="17">
        <v>117384352</v>
      </c>
      <c r="G47" s="10">
        <v>52435329</v>
      </c>
      <c r="H47" s="17">
        <v>129470416</v>
      </c>
    </row>
    <row r="48" spans="1:8" x14ac:dyDescent="0.3">
      <c r="A48" s="6" t="s">
        <v>46</v>
      </c>
      <c r="B48" s="5" t="s">
        <v>47</v>
      </c>
      <c r="C48" s="6" t="s">
        <v>12</v>
      </c>
      <c r="D48" s="6" t="s">
        <v>26</v>
      </c>
      <c r="E48" s="10">
        <v>8541620</v>
      </c>
      <c r="F48" s="17"/>
      <c r="G48" s="10">
        <v>9421078</v>
      </c>
      <c r="H48" s="17"/>
    </row>
    <row r="49" spans="1:8" x14ac:dyDescent="0.3">
      <c r="A49" s="6" t="s">
        <v>46</v>
      </c>
      <c r="B49" s="5" t="s">
        <v>47</v>
      </c>
      <c r="C49" s="6" t="s">
        <v>13</v>
      </c>
      <c r="D49" s="6" t="s">
        <v>26</v>
      </c>
      <c r="E49" s="10">
        <v>61302241</v>
      </c>
      <c r="F49" s="17"/>
      <c r="G49" s="10">
        <v>67614009</v>
      </c>
      <c r="H49" s="17"/>
    </row>
    <row r="50" spans="1:8" ht="14.25" customHeight="1" x14ac:dyDescent="0.3">
      <c r="A50" s="6" t="s">
        <v>48</v>
      </c>
      <c r="B50" s="5" t="s">
        <v>49</v>
      </c>
      <c r="C50" s="6" t="s">
        <v>10</v>
      </c>
      <c r="D50" s="6" t="s">
        <v>11</v>
      </c>
      <c r="E50" s="10">
        <v>19457001</v>
      </c>
      <c r="F50" s="10">
        <v>19457001</v>
      </c>
      <c r="G50" s="10">
        <v>19457001</v>
      </c>
      <c r="H50" s="10">
        <v>19457001</v>
      </c>
    </row>
    <row r="51" spans="1:8" x14ac:dyDescent="0.3">
      <c r="A51" s="6" t="s">
        <v>50</v>
      </c>
      <c r="B51" s="5" t="s">
        <v>51</v>
      </c>
      <c r="C51" s="6" t="s">
        <v>10</v>
      </c>
      <c r="D51" s="6" t="s">
        <v>26</v>
      </c>
      <c r="E51" s="10">
        <v>953315</v>
      </c>
      <c r="F51" s="17">
        <v>6375977</v>
      </c>
      <c r="G51" s="10">
        <v>1051470</v>
      </c>
      <c r="H51" s="17">
        <v>7032457</v>
      </c>
    </row>
    <row r="52" spans="1:8" x14ac:dyDescent="0.3">
      <c r="A52" s="6" t="s">
        <v>50</v>
      </c>
      <c r="B52" s="5" t="s">
        <v>51</v>
      </c>
      <c r="C52" s="6" t="s">
        <v>12</v>
      </c>
      <c r="D52" s="6" t="s">
        <v>26</v>
      </c>
      <c r="E52" s="10">
        <v>588092</v>
      </c>
      <c r="F52" s="17"/>
      <c r="G52" s="10">
        <v>648643</v>
      </c>
      <c r="H52" s="17"/>
    </row>
    <row r="53" spans="1:8" x14ac:dyDescent="0.3">
      <c r="A53" s="6" t="s">
        <v>50</v>
      </c>
      <c r="B53" s="5" t="s">
        <v>51</v>
      </c>
      <c r="C53" s="6" t="s">
        <v>13</v>
      </c>
      <c r="D53" s="6" t="s">
        <v>26</v>
      </c>
      <c r="E53" s="10">
        <v>4834570</v>
      </c>
      <c r="F53" s="17"/>
      <c r="G53" s="10">
        <v>5332344</v>
      </c>
      <c r="H53" s="17"/>
    </row>
    <row r="54" spans="1:8" x14ac:dyDescent="0.3">
      <c r="A54" s="14" t="s">
        <v>229</v>
      </c>
      <c r="B54" s="14" t="s">
        <v>230</v>
      </c>
      <c r="C54" s="6" t="s">
        <v>10</v>
      </c>
      <c r="D54" s="12" t="s">
        <v>26</v>
      </c>
      <c r="E54" s="15">
        <v>17555208</v>
      </c>
      <c r="F54" s="16">
        <v>54518978</v>
      </c>
      <c r="G54" s="13">
        <v>19362718</v>
      </c>
      <c r="H54" s="16">
        <v>60132331</v>
      </c>
    </row>
    <row r="55" spans="1:8" x14ac:dyDescent="0.3">
      <c r="A55" s="14" t="s">
        <v>229</v>
      </c>
      <c r="B55" s="14" t="s">
        <v>230</v>
      </c>
      <c r="C55" s="6" t="s">
        <v>12</v>
      </c>
      <c r="D55" s="12" t="s">
        <v>26</v>
      </c>
      <c r="E55" s="15">
        <v>5697788</v>
      </c>
      <c r="F55" s="16"/>
      <c r="G55" s="13">
        <v>6284440.0000000009</v>
      </c>
      <c r="H55" s="16"/>
    </row>
    <row r="56" spans="1:8" x14ac:dyDescent="0.3">
      <c r="A56" s="14" t="s">
        <v>229</v>
      </c>
      <c r="B56" s="14" t="s">
        <v>230</v>
      </c>
      <c r="C56" s="6" t="s">
        <v>13</v>
      </c>
      <c r="D56" s="12" t="s">
        <v>26</v>
      </c>
      <c r="E56" s="15">
        <v>31265982</v>
      </c>
      <c r="F56" s="16"/>
      <c r="G56" s="13">
        <v>34485173</v>
      </c>
      <c r="H56" s="16"/>
    </row>
    <row r="57" spans="1:8" ht="28" x14ac:dyDescent="0.3">
      <c r="A57" s="6" t="s">
        <v>52</v>
      </c>
      <c r="B57" s="5" t="s">
        <v>53</v>
      </c>
      <c r="C57" s="6" t="s">
        <v>10</v>
      </c>
      <c r="D57" s="6" t="s">
        <v>11</v>
      </c>
      <c r="E57" s="10">
        <v>174093362</v>
      </c>
      <c r="F57" s="17">
        <v>644935787</v>
      </c>
      <c r="G57" s="10">
        <v>174093362</v>
      </c>
      <c r="H57" s="17">
        <v>644935787</v>
      </c>
    </row>
    <row r="58" spans="1:8" ht="28" x14ac:dyDescent="0.3">
      <c r="A58" s="6" t="s">
        <v>52</v>
      </c>
      <c r="B58" s="5" t="s">
        <v>53</v>
      </c>
      <c r="C58" s="6" t="s">
        <v>12</v>
      </c>
      <c r="D58" s="6" t="s">
        <v>11</v>
      </c>
      <c r="E58" s="10">
        <v>76950962</v>
      </c>
      <c r="F58" s="17"/>
      <c r="G58" s="10">
        <v>76950962</v>
      </c>
      <c r="H58" s="17"/>
    </row>
    <row r="59" spans="1:8" ht="28" x14ac:dyDescent="0.3">
      <c r="A59" s="6" t="s">
        <v>52</v>
      </c>
      <c r="B59" s="5" t="s">
        <v>53</v>
      </c>
      <c r="C59" s="6" t="s">
        <v>13</v>
      </c>
      <c r="D59" s="6" t="s">
        <v>11</v>
      </c>
      <c r="E59" s="10">
        <v>393891463</v>
      </c>
      <c r="F59" s="17"/>
      <c r="G59" s="10">
        <v>393891463</v>
      </c>
      <c r="H59" s="17"/>
    </row>
    <row r="60" spans="1:8" ht="14.25" customHeight="1" x14ac:dyDescent="0.3">
      <c r="A60" s="6" t="s">
        <v>54</v>
      </c>
      <c r="B60" s="5" t="s">
        <v>55</v>
      </c>
      <c r="C60" s="6" t="s">
        <v>10</v>
      </c>
      <c r="D60" s="6" t="s">
        <v>11</v>
      </c>
      <c r="E60" s="10">
        <v>2200662</v>
      </c>
      <c r="F60" s="10">
        <v>2200662</v>
      </c>
      <c r="G60" s="10">
        <v>2200662</v>
      </c>
      <c r="H60" s="10">
        <v>2200662</v>
      </c>
    </row>
    <row r="61" spans="1:8" x14ac:dyDescent="0.3">
      <c r="A61" s="6" t="s">
        <v>56</v>
      </c>
      <c r="B61" s="5" t="s">
        <v>57</v>
      </c>
      <c r="C61" s="6" t="s">
        <v>10</v>
      </c>
      <c r="D61" s="6" t="s">
        <v>26</v>
      </c>
      <c r="E61" s="10">
        <v>82503708</v>
      </c>
      <c r="F61" s="17">
        <v>231483474</v>
      </c>
      <c r="G61" s="10">
        <v>90998410</v>
      </c>
      <c r="H61" s="17">
        <v>255317348.99999997</v>
      </c>
    </row>
    <row r="62" spans="1:8" x14ac:dyDescent="0.3">
      <c r="A62" s="6" t="s">
        <v>56</v>
      </c>
      <c r="B62" s="5" t="s">
        <v>57</v>
      </c>
      <c r="C62" s="6" t="s">
        <v>12</v>
      </c>
      <c r="D62" s="6" t="s">
        <v>26</v>
      </c>
      <c r="E62" s="10">
        <v>16978299</v>
      </c>
      <c r="F62" s="17"/>
      <c r="G62" s="10">
        <v>18726409</v>
      </c>
      <c r="H62" s="17"/>
    </row>
    <row r="63" spans="1:8" x14ac:dyDescent="0.3">
      <c r="A63" s="6" t="s">
        <v>56</v>
      </c>
      <c r="B63" s="5" t="s">
        <v>57</v>
      </c>
      <c r="C63" s="6" t="s">
        <v>13</v>
      </c>
      <c r="D63" s="6" t="s">
        <v>26</v>
      </c>
      <c r="E63" s="10">
        <v>132001467</v>
      </c>
      <c r="F63" s="17"/>
      <c r="G63" s="10">
        <v>145592529.99999997</v>
      </c>
      <c r="H63" s="17"/>
    </row>
    <row r="64" spans="1:8" ht="14.25" customHeight="1" x14ac:dyDescent="0.3">
      <c r="A64" s="6" t="s">
        <v>58</v>
      </c>
      <c r="B64" s="5" t="s">
        <v>59</v>
      </c>
      <c r="C64" s="6" t="s">
        <v>10</v>
      </c>
      <c r="D64" s="6" t="s">
        <v>11</v>
      </c>
      <c r="E64" s="10">
        <v>17394860</v>
      </c>
      <c r="F64" s="10">
        <v>17394860</v>
      </c>
      <c r="G64" s="10">
        <v>17394860</v>
      </c>
      <c r="H64" s="10">
        <v>17394860</v>
      </c>
    </row>
    <row r="65" spans="1:8" x14ac:dyDescent="0.3">
      <c r="A65" s="6" t="s">
        <v>60</v>
      </c>
      <c r="B65" s="5" t="s">
        <v>61</v>
      </c>
      <c r="C65" s="6" t="s">
        <v>10</v>
      </c>
      <c r="D65" s="6" t="s">
        <v>11</v>
      </c>
      <c r="E65" s="10">
        <v>3392778</v>
      </c>
      <c r="F65" s="17">
        <v>10896526</v>
      </c>
      <c r="G65" s="10">
        <v>3392778</v>
      </c>
      <c r="H65" s="17">
        <v>10896526</v>
      </c>
    </row>
    <row r="66" spans="1:8" x14ac:dyDescent="0.3">
      <c r="A66" s="6" t="s">
        <v>60</v>
      </c>
      <c r="B66" s="5" t="s">
        <v>61</v>
      </c>
      <c r="C66" s="6" t="s">
        <v>12</v>
      </c>
      <c r="D66" s="6" t="s">
        <v>11</v>
      </c>
      <c r="E66" s="10">
        <v>3454904</v>
      </c>
      <c r="F66" s="17"/>
      <c r="G66" s="10">
        <v>3454904</v>
      </c>
      <c r="H66" s="17"/>
    </row>
    <row r="67" spans="1:8" x14ac:dyDescent="0.3">
      <c r="A67" s="6" t="s">
        <v>60</v>
      </c>
      <c r="B67" s="5" t="s">
        <v>61</v>
      </c>
      <c r="C67" s="6" t="s">
        <v>13</v>
      </c>
      <c r="D67" s="6" t="s">
        <v>11</v>
      </c>
      <c r="E67" s="10">
        <v>4048844</v>
      </c>
      <c r="F67" s="17"/>
      <c r="G67" s="10">
        <v>4048844</v>
      </c>
      <c r="H67" s="17"/>
    </row>
    <row r="68" spans="1:8" ht="14.25" customHeight="1" x14ac:dyDescent="0.3">
      <c r="A68" s="6" t="s">
        <v>62</v>
      </c>
      <c r="B68" s="5" t="s">
        <v>63</v>
      </c>
      <c r="C68" s="6" t="s">
        <v>10</v>
      </c>
      <c r="D68" s="6" t="s">
        <v>11</v>
      </c>
      <c r="E68" s="10">
        <v>15995839</v>
      </c>
      <c r="F68" s="10">
        <v>15995839</v>
      </c>
      <c r="G68" s="10">
        <v>15995839</v>
      </c>
      <c r="H68" s="10">
        <v>15995839</v>
      </c>
    </row>
    <row r="69" spans="1:8" ht="14.25" customHeight="1" x14ac:dyDescent="0.3">
      <c r="A69" s="6" t="s">
        <v>64</v>
      </c>
      <c r="B69" s="5" t="s">
        <v>65</v>
      </c>
      <c r="C69" s="6" t="s">
        <v>10</v>
      </c>
      <c r="D69" s="6" t="s">
        <v>11</v>
      </c>
      <c r="E69" s="10">
        <v>6005764</v>
      </c>
      <c r="F69" s="10">
        <v>6005764</v>
      </c>
      <c r="G69" s="10">
        <v>6005764</v>
      </c>
      <c r="H69" s="10">
        <v>6005764</v>
      </c>
    </row>
    <row r="70" spans="1:8" x14ac:dyDescent="0.3">
      <c r="A70" s="6" t="s">
        <v>66</v>
      </c>
      <c r="B70" s="5" t="s">
        <v>67</v>
      </c>
      <c r="C70" s="6" t="s">
        <v>10</v>
      </c>
      <c r="D70" s="6" t="s">
        <v>11</v>
      </c>
      <c r="E70" s="10">
        <v>4203113</v>
      </c>
      <c r="F70" s="17">
        <v>5270423</v>
      </c>
      <c r="G70" s="10">
        <v>4203113</v>
      </c>
      <c r="H70" s="17">
        <v>5270423</v>
      </c>
    </row>
    <row r="71" spans="1:8" x14ac:dyDescent="0.3">
      <c r="A71" s="6" t="s">
        <v>66</v>
      </c>
      <c r="B71" s="5" t="s">
        <v>67</v>
      </c>
      <c r="C71" s="6" t="s">
        <v>12</v>
      </c>
      <c r="D71" s="6" t="s">
        <v>11</v>
      </c>
      <c r="E71" s="10">
        <v>1067310</v>
      </c>
      <c r="F71" s="17"/>
      <c r="G71" s="10">
        <v>1067309.9999999998</v>
      </c>
      <c r="H71" s="17"/>
    </row>
    <row r="72" spans="1:8" x14ac:dyDescent="0.3">
      <c r="A72" s="6" t="s">
        <v>68</v>
      </c>
      <c r="B72" s="5" t="s">
        <v>69</v>
      </c>
      <c r="C72" s="6" t="s">
        <v>10</v>
      </c>
      <c r="D72" s="6" t="s">
        <v>11</v>
      </c>
      <c r="E72" s="10">
        <v>16074816</v>
      </c>
      <c r="F72" s="17">
        <v>19256872</v>
      </c>
      <c r="G72" s="10">
        <v>16074815.999999998</v>
      </c>
      <c r="H72" s="17">
        <v>19256872</v>
      </c>
    </row>
    <row r="73" spans="1:8" x14ac:dyDescent="0.3">
      <c r="A73" s="6" t="s">
        <v>68</v>
      </c>
      <c r="B73" s="5" t="s">
        <v>69</v>
      </c>
      <c r="C73" s="6" t="s">
        <v>12</v>
      </c>
      <c r="D73" s="6" t="s">
        <v>11</v>
      </c>
      <c r="E73" s="10">
        <v>3182056</v>
      </c>
      <c r="F73" s="17"/>
      <c r="G73" s="10">
        <v>3182056</v>
      </c>
      <c r="H73" s="17"/>
    </row>
    <row r="74" spans="1:8" x14ac:dyDescent="0.3">
      <c r="A74" s="6" t="s">
        <v>70</v>
      </c>
      <c r="B74" s="5" t="s">
        <v>71</v>
      </c>
      <c r="C74" s="6" t="s">
        <v>10</v>
      </c>
      <c r="D74" s="6" t="s">
        <v>11</v>
      </c>
      <c r="E74" s="10">
        <v>21312156</v>
      </c>
      <c r="F74" s="17">
        <v>44619421</v>
      </c>
      <c r="G74" s="10">
        <v>21312156</v>
      </c>
      <c r="H74" s="17">
        <v>44619421</v>
      </c>
    </row>
    <row r="75" spans="1:8" x14ac:dyDescent="0.3">
      <c r="A75" s="6" t="s">
        <v>70</v>
      </c>
      <c r="B75" s="5" t="s">
        <v>71</v>
      </c>
      <c r="C75" s="6" t="s">
        <v>12</v>
      </c>
      <c r="D75" s="6" t="s">
        <v>11</v>
      </c>
      <c r="E75" s="10">
        <v>5274977</v>
      </c>
      <c r="F75" s="17"/>
      <c r="G75" s="10">
        <v>5274977</v>
      </c>
      <c r="H75" s="17"/>
    </row>
    <row r="76" spans="1:8" x14ac:dyDescent="0.3">
      <c r="A76" s="6" t="s">
        <v>70</v>
      </c>
      <c r="B76" s="5" t="s">
        <v>71</v>
      </c>
      <c r="C76" s="6" t="s">
        <v>13</v>
      </c>
      <c r="D76" s="6" t="s">
        <v>11</v>
      </c>
      <c r="E76" s="10">
        <v>18032288</v>
      </c>
      <c r="F76" s="17"/>
      <c r="G76" s="10">
        <v>18032288</v>
      </c>
      <c r="H76" s="17"/>
    </row>
    <row r="77" spans="1:8" x14ac:dyDescent="0.3">
      <c r="A77" s="6" t="s">
        <v>72</v>
      </c>
      <c r="B77" s="5" t="s">
        <v>73</v>
      </c>
      <c r="C77" s="6" t="s">
        <v>10</v>
      </c>
      <c r="D77" s="6" t="s">
        <v>11</v>
      </c>
      <c r="E77" s="10">
        <v>39348102</v>
      </c>
      <c r="F77" s="17">
        <v>53908893</v>
      </c>
      <c r="G77" s="10">
        <v>39348102</v>
      </c>
      <c r="H77" s="17">
        <v>53908893</v>
      </c>
    </row>
    <row r="78" spans="1:8" x14ac:dyDescent="0.3">
      <c r="A78" s="6" t="s">
        <v>72</v>
      </c>
      <c r="B78" s="5" t="s">
        <v>73</v>
      </c>
      <c r="C78" s="6" t="s">
        <v>12</v>
      </c>
      <c r="D78" s="6" t="s">
        <v>11</v>
      </c>
      <c r="E78" s="10">
        <v>11925000</v>
      </c>
      <c r="F78" s="17"/>
      <c r="G78" s="10">
        <v>11925000</v>
      </c>
      <c r="H78" s="17"/>
    </row>
    <row r="79" spans="1:8" x14ac:dyDescent="0.3">
      <c r="A79" s="6" t="s">
        <v>72</v>
      </c>
      <c r="B79" s="5" t="s">
        <v>73</v>
      </c>
      <c r="C79" s="6" t="s">
        <v>13</v>
      </c>
      <c r="D79" s="6" t="s">
        <v>11</v>
      </c>
      <c r="E79" s="10">
        <v>2635791</v>
      </c>
      <c r="F79" s="17"/>
      <c r="G79" s="10">
        <v>2635791</v>
      </c>
      <c r="H79" s="17"/>
    </row>
    <row r="80" spans="1:8" x14ac:dyDescent="0.3">
      <c r="A80" s="6" t="s">
        <v>74</v>
      </c>
      <c r="B80" s="5" t="s">
        <v>75</v>
      </c>
      <c r="C80" s="6" t="s">
        <v>10</v>
      </c>
      <c r="D80" s="6" t="s">
        <v>11</v>
      </c>
      <c r="E80" s="10">
        <v>278315505</v>
      </c>
      <c r="F80" s="17">
        <v>444553614</v>
      </c>
      <c r="G80" s="10">
        <v>278315505</v>
      </c>
      <c r="H80" s="17">
        <v>444553614</v>
      </c>
    </row>
    <row r="81" spans="1:8" x14ac:dyDescent="0.3">
      <c r="A81" s="6" t="s">
        <v>74</v>
      </c>
      <c r="B81" s="5" t="s">
        <v>75</v>
      </c>
      <c r="C81" s="6" t="s">
        <v>12</v>
      </c>
      <c r="D81" s="6" t="s">
        <v>11</v>
      </c>
      <c r="E81" s="10">
        <v>50893976</v>
      </c>
      <c r="F81" s="17"/>
      <c r="G81" s="10">
        <v>50893976</v>
      </c>
      <c r="H81" s="17"/>
    </row>
    <row r="82" spans="1:8" x14ac:dyDescent="0.3">
      <c r="A82" s="6" t="s">
        <v>74</v>
      </c>
      <c r="B82" s="5" t="s">
        <v>75</v>
      </c>
      <c r="C82" s="6" t="s">
        <v>13</v>
      </c>
      <c r="D82" s="6" t="s">
        <v>11</v>
      </c>
      <c r="E82" s="10">
        <v>115344133</v>
      </c>
      <c r="F82" s="17"/>
      <c r="G82" s="10">
        <v>115344133</v>
      </c>
      <c r="H82" s="17"/>
    </row>
    <row r="83" spans="1:8" x14ac:dyDescent="0.3">
      <c r="A83" s="6" t="s">
        <v>76</v>
      </c>
      <c r="B83" s="5" t="s">
        <v>77</v>
      </c>
      <c r="C83" s="6" t="s">
        <v>12</v>
      </c>
      <c r="D83" s="6" t="s">
        <v>26</v>
      </c>
      <c r="E83" s="10">
        <v>2747041</v>
      </c>
      <c r="F83" s="10">
        <v>2747041</v>
      </c>
      <c r="G83" s="10">
        <v>3029880</v>
      </c>
      <c r="H83" s="10">
        <v>3029880</v>
      </c>
    </row>
    <row r="84" spans="1:8" x14ac:dyDescent="0.3">
      <c r="A84" s="6" t="s">
        <v>78</v>
      </c>
      <c r="B84" s="5" t="s">
        <v>79</v>
      </c>
      <c r="C84" s="6" t="s">
        <v>10</v>
      </c>
      <c r="D84" s="6" t="s">
        <v>11</v>
      </c>
      <c r="E84" s="10">
        <v>17529962</v>
      </c>
      <c r="F84" s="17">
        <v>43242067</v>
      </c>
      <c r="G84" s="10">
        <v>17529961.999999996</v>
      </c>
      <c r="H84" s="17">
        <v>43242067</v>
      </c>
    </row>
    <row r="85" spans="1:8" x14ac:dyDescent="0.3">
      <c r="A85" s="6" t="s">
        <v>78</v>
      </c>
      <c r="B85" s="5" t="s">
        <v>79</v>
      </c>
      <c r="C85" s="6" t="s">
        <v>12</v>
      </c>
      <c r="D85" s="6" t="s">
        <v>11</v>
      </c>
      <c r="E85" s="10">
        <v>3750000</v>
      </c>
      <c r="F85" s="17"/>
      <c r="G85" s="10">
        <v>3750000</v>
      </c>
      <c r="H85" s="17"/>
    </row>
    <row r="86" spans="1:8" x14ac:dyDescent="0.3">
      <c r="A86" s="6" t="s">
        <v>78</v>
      </c>
      <c r="B86" s="5" t="s">
        <v>79</v>
      </c>
      <c r="C86" s="6" t="s">
        <v>13</v>
      </c>
      <c r="D86" s="6" t="s">
        <v>11</v>
      </c>
      <c r="E86" s="10">
        <v>21962105</v>
      </c>
      <c r="F86" s="17"/>
      <c r="G86" s="10">
        <v>21962105</v>
      </c>
      <c r="H86" s="17"/>
    </row>
    <row r="87" spans="1:8" x14ac:dyDescent="0.3">
      <c r="A87" s="6" t="s">
        <v>80</v>
      </c>
      <c r="B87" s="5" t="s">
        <v>81</v>
      </c>
      <c r="C87" s="6" t="s">
        <v>10</v>
      </c>
      <c r="D87" s="6" t="s">
        <v>11</v>
      </c>
      <c r="E87" s="10">
        <v>12076771</v>
      </c>
      <c r="F87" s="17">
        <v>17556486</v>
      </c>
      <c r="G87" s="10">
        <v>12076770.999999998</v>
      </c>
      <c r="H87" s="17">
        <v>17556486</v>
      </c>
    </row>
    <row r="88" spans="1:8" x14ac:dyDescent="0.3">
      <c r="A88" s="6" t="s">
        <v>80</v>
      </c>
      <c r="B88" s="5" t="s">
        <v>81</v>
      </c>
      <c r="C88" s="6" t="s">
        <v>12</v>
      </c>
      <c r="D88" s="6" t="s">
        <v>11</v>
      </c>
      <c r="E88" s="10">
        <v>5479715</v>
      </c>
      <c r="F88" s="17"/>
      <c r="G88" s="10">
        <v>5479715</v>
      </c>
      <c r="H88" s="17"/>
    </row>
    <row r="89" spans="1:8" x14ac:dyDescent="0.3">
      <c r="A89" s="6" t="s">
        <v>82</v>
      </c>
      <c r="B89" s="5" t="s">
        <v>83</v>
      </c>
      <c r="C89" s="6" t="s">
        <v>10</v>
      </c>
      <c r="D89" s="6" t="s">
        <v>11</v>
      </c>
      <c r="E89" s="10">
        <v>88833024</v>
      </c>
      <c r="F89" s="17">
        <v>226696057</v>
      </c>
      <c r="G89" s="10">
        <v>88833024</v>
      </c>
      <c r="H89" s="17">
        <v>226696057</v>
      </c>
    </row>
    <row r="90" spans="1:8" x14ac:dyDescent="0.3">
      <c r="A90" s="6" t="s">
        <v>82</v>
      </c>
      <c r="B90" s="5" t="s">
        <v>83</v>
      </c>
      <c r="C90" s="6" t="s">
        <v>12</v>
      </c>
      <c r="D90" s="6" t="s">
        <v>11</v>
      </c>
      <c r="E90" s="10">
        <v>18197239</v>
      </c>
      <c r="F90" s="17"/>
      <c r="G90" s="10">
        <v>18197239</v>
      </c>
      <c r="H90" s="17"/>
    </row>
    <row r="91" spans="1:8" x14ac:dyDescent="0.3">
      <c r="A91" s="6" t="s">
        <v>82</v>
      </c>
      <c r="B91" s="5" t="s">
        <v>83</v>
      </c>
      <c r="C91" s="6" t="s">
        <v>13</v>
      </c>
      <c r="D91" s="6" t="s">
        <v>11</v>
      </c>
      <c r="E91" s="10">
        <v>119665794</v>
      </c>
      <c r="F91" s="17"/>
      <c r="G91" s="10">
        <v>119665794</v>
      </c>
      <c r="H91" s="17"/>
    </row>
    <row r="92" spans="1:8" x14ac:dyDescent="0.3">
      <c r="A92" s="6" t="s">
        <v>84</v>
      </c>
      <c r="B92" s="5" t="s">
        <v>85</v>
      </c>
      <c r="C92" s="6" t="s">
        <v>10</v>
      </c>
      <c r="D92" s="6" t="s">
        <v>11</v>
      </c>
      <c r="E92" s="10">
        <v>25609594</v>
      </c>
      <c r="F92" s="17">
        <v>34768626</v>
      </c>
      <c r="G92" s="10">
        <v>25609594</v>
      </c>
      <c r="H92" s="17">
        <v>34768626</v>
      </c>
    </row>
    <row r="93" spans="1:8" x14ac:dyDescent="0.3">
      <c r="A93" s="6" t="s">
        <v>84</v>
      </c>
      <c r="B93" s="5" t="s">
        <v>85</v>
      </c>
      <c r="C93" s="6" t="s">
        <v>12</v>
      </c>
      <c r="D93" s="6" t="s">
        <v>11</v>
      </c>
      <c r="E93" s="10">
        <v>4387112</v>
      </c>
      <c r="F93" s="17"/>
      <c r="G93" s="10">
        <v>4387112</v>
      </c>
      <c r="H93" s="17"/>
    </row>
    <row r="94" spans="1:8" x14ac:dyDescent="0.3">
      <c r="A94" s="6" t="s">
        <v>84</v>
      </c>
      <c r="B94" s="5" t="s">
        <v>85</v>
      </c>
      <c r="C94" s="6" t="s">
        <v>13</v>
      </c>
      <c r="D94" s="6" t="s">
        <v>11</v>
      </c>
      <c r="E94" s="10">
        <v>4771920</v>
      </c>
      <c r="F94" s="17"/>
      <c r="G94" s="10">
        <v>4771920</v>
      </c>
      <c r="H94" s="17"/>
    </row>
    <row r="95" spans="1:8" x14ac:dyDescent="0.3">
      <c r="A95" s="6" t="s">
        <v>86</v>
      </c>
      <c r="B95" s="5" t="s">
        <v>87</v>
      </c>
      <c r="C95" s="6" t="s">
        <v>10</v>
      </c>
      <c r="D95" s="6" t="s">
        <v>11</v>
      </c>
      <c r="E95" s="10">
        <v>53120571</v>
      </c>
      <c r="F95" s="17">
        <v>136224099</v>
      </c>
      <c r="G95" s="10">
        <v>53120571</v>
      </c>
      <c r="H95" s="17">
        <v>136224099</v>
      </c>
    </row>
    <row r="96" spans="1:8" x14ac:dyDescent="0.3">
      <c r="A96" s="6" t="s">
        <v>86</v>
      </c>
      <c r="B96" s="5" t="s">
        <v>87</v>
      </c>
      <c r="C96" s="6" t="s">
        <v>12</v>
      </c>
      <c r="D96" s="6" t="s">
        <v>11</v>
      </c>
      <c r="E96" s="10">
        <v>10433256</v>
      </c>
      <c r="F96" s="17"/>
      <c r="G96" s="10">
        <v>10433256</v>
      </c>
      <c r="H96" s="17"/>
    </row>
    <row r="97" spans="1:8" x14ac:dyDescent="0.3">
      <c r="A97" s="6" t="s">
        <v>86</v>
      </c>
      <c r="B97" s="5" t="s">
        <v>87</v>
      </c>
      <c r="C97" s="6" t="s">
        <v>13</v>
      </c>
      <c r="D97" s="6" t="s">
        <v>11</v>
      </c>
      <c r="E97" s="10">
        <v>72670272</v>
      </c>
      <c r="F97" s="17"/>
      <c r="G97" s="10">
        <v>72670272</v>
      </c>
      <c r="H97" s="17"/>
    </row>
    <row r="98" spans="1:8" x14ac:dyDescent="0.3">
      <c r="A98" s="6" t="s">
        <v>88</v>
      </c>
      <c r="B98" s="5" t="s">
        <v>89</v>
      </c>
      <c r="C98" s="6" t="s">
        <v>10</v>
      </c>
      <c r="D98" s="6" t="s">
        <v>26</v>
      </c>
      <c r="E98" s="10">
        <v>20967613</v>
      </c>
      <c r="F98" s="17">
        <v>51119416</v>
      </c>
      <c r="G98" s="10">
        <v>23126469</v>
      </c>
      <c r="H98" s="17">
        <v>56382745</v>
      </c>
    </row>
    <row r="99" spans="1:8" x14ac:dyDescent="0.3">
      <c r="A99" s="6" t="s">
        <v>88</v>
      </c>
      <c r="B99" s="5" t="s">
        <v>89</v>
      </c>
      <c r="C99" s="6" t="s">
        <v>12</v>
      </c>
      <c r="D99" s="6" t="s">
        <v>26</v>
      </c>
      <c r="E99" s="10">
        <v>5491598</v>
      </c>
      <c r="F99" s="17"/>
      <c r="G99" s="10">
        <v>6057021.0000000009</v>
      </c>
      <c r="H99" s="17"/>
    </row>
    <row r="100" spans="1:8" x14ac:dyDescent="0.3">
      <c r="A100" s="6" t="s">
        <v>88</v>
      </c>
      <c r="B100" s="5" t="s">
        <v>89</v>
      </c>
      <c r="C100" s="6" t="s">
        <v>13</v>
      </c>
      <c r="D100" s="6" t="s">
        <v>26</v>
      </c>
      <c r="E100" s="10">
        <v>24660205</v>
      </c>
      <c r="F100" s="17"/>
      <c r="G100" s="10">
        <v>27199255</v>
      </c>
      <c r="H100" s="17"/>
    </row>
    <row r="101" spans="1:8" x14ac:dyDescent="0.3">
      <c r="A101" s="6" t="s">
        <v>90</v>
      </c>
      <c r="B101" s="5" t="s">
        <v>91</v>
      </c>
      <c r="C101" s="6" t="s">
        <v>10</v>
      </c>
      <c r="D101" s="6" t="s">
        <v>11</v>
      </c>
      <c r="E101" s="10">
        <v>4816401</v>
      </c>
      <c r="F101" s="17">
        <v>6502194</v>
      </c>
      <c r="G101" s="10">
        <v>4816401</v>
      </c>
      <c r="H101" s="17">
        <v>6502194</v>
      </c>
    </row>
    <row r="102" spans="1:8" x14ac:dyDescent="0.3">
      <c r="A102" s="6" t="s">
        <v>90</v>
      </c>
      <c r="B102" s="5" t="s">
        <v>91</v>
      </c>
      <c r="C102" s="6" t="s">
        <v>12</v>
      </c>
      <c r="D102" s="6" t="s">
        <v>11</v>
      </c>
      <c r="E102" s="10">
        <v>500000</v>
      </c>
      <c r="F102" s="17"/>
      <c r="G102" s="10">
        <v>500000</v>
      </c>
      <c r="H102" s="17"/>
    </row>
    <row r="103" spans="1:8" x14ac:dyDescent="0.3">
      <c r="A103" s="6" t="s">
        <v>90</v>
      </c>
      <c r="B103" s="5" t="s">
        <v>91</v>
      </c>
      <c r="C103" s="6" t="s">
        <v>13</v>
      </c>
      <c r="D103" s="6" t="s">
        <v>11</v>
      </c>
      <c r="E103" s="10">
        <v>1185793</v>
      </c>
      <c r="F103" s="17"/>
      <c r="G103" s="10">
        <v>1185793</v>
      </c>
      <c r="H103" s="17"/>
    </row>
    <row r="104" spans="1:8" x14ac:dyDescent="0.3">
      <c r="A104" s="6" t="s">
        <v>92</v>
      </c>
      <c r="B104" s="5" t="s">
        <v>93</v>
      </c>
      <c r="C104" s="6" t="s">
        <v>10</v>
      </c>
      <c r="D104" s="6" t="s">
        <v>11</v>
      </c>
      <c r="E104" s="10">
        <v>72959840</v>
      </c>
      <c r="F104" s="17">
        <v>119381896</v>
      </c>
      <c r="G104" s="10">
        <v>72959840</v>
      </c>
      <c r="H104" s="17">
        <v>119381896</v>
      </c>
    </row>
    <row r="105" spans="1:8" x14ac:dyDescent="0.3">
      <c r="A105" s="6" t="s">
        <v>92</v>
      </c>
      <c r="B105" s="5" t="s">
        <v>93</v>
      </c>
      <c r="C105" s="6" t="s">
        <v>12</v>
      </c>
      <c r="D105" s="6" t="s">
        <v>11</v>
      </c>
      <c r="E105" s="10">
        <v>25422056</v>
      </c>
      <c r="F105" s="17"/>
      <c r="G105" s="10">
        <v>25422055.999999996</v>
      </c>
      <c r="H105" s="17"/>
    </row>
    <row r="106" spans="1:8" x14ac:dyDescent="0.3">
      <c r="A106" s="6" t="s">
        <v>92</v>
      </c>
      <c r="B106" s="5" t="s">
        <v>93</v>
      </c>
      <c r="C106" s="6" t="s">
        <v>13</v>
      </c>
      <c r="D106" s="6" t="s">
        <v>11</v>
      </c>
      <c r="E106" s="10">
        <v>21000000</v>
      </c>
      <c r="F106" s="17"/>
      <c r="G106" s="10">
        <v>21000000</v>
      </c>
      <c r="H106" s="17"/>
    </row>
    <row r="107" spans="1:8" x14ac:dyDescent="0.3">
      <c r="A107" s="6" t="s">
        <v>94</v>
      </c>
      <c r="B107" s="5" t="s">
        <v>95</v>
      </c>
      <c r="C107" s="6" t="s">
        <v>10</v>
      </c>
      <c r="D107" s="6" t="s">
        <v>11</v>
      </c>
      <c r="E107" s="10">
        <v>11604842</v>
      </c>
      <c r="F107" s="17">
        <v>18694971</v>
      </c>
      <c r="G107" s="10">
        <v>11604842</v>
      </c>
      <c r="H107" s="17">
        <v>18694971</v>
      </c>
    </row>
    <row r="108" spans="1:8" x14ac:dyDescent="0.3">
      <c r="A108" s="6" t="s">
        <v>94</v>
      </c>
      <c r="B108" s="5" t="s">
        <v>95</v>
      </c>
      <c r="C108" s="6" t="s">
        <v>12</v>
      </c>
      <c r="D108" s="6" t="s">
        <v>11</v>
      </c>
      <c r="E108" s="10">
        <v>3057700</v>
      </c>
      <c r="F108" s="17"/>
      <c r="G108" s="10">
        <v>3057700</v>
      </c>
      <c r="H108" s="17"/>
    </row>
    <row r="109" spans="1:8" x14ac:dyDescent="0.3">
      <c r="A109" s="6" t="s">
        <v>94</v>
      </c>
      <c r="B109" s="5" t="s">
        <v>95</v>
      </c>
      <c r="C109" s="6" t="s">
        <v>13</v>
      </c>
      <c r="D109" s="6" t="s">
        <v>11</v>
      </c>
      <c r="E109" s="10">
        <v>4032429</v>
      </c>
      <c r="F109" s="17"/>
      <c r="G109" s="10">
        <v>4032428.9999999995</v>
      </c>
      <c r="H109" s="17"/>
    </row>
    <row r="110" spans="1:8" x14ac:dyDescent="0.3">
      <c r="A110" s="6" t="s">
        <v>96</v>
      </c>
      <c r="B110" s="5" t="s">
        <v>97</v>
      </c>
      <c r="C110" s="6" t="s">
        <v>10</v>
      </c>
      <c r="D110" s="6" t="s">
        <v>11</v>
      </c>
      <c r="E110" s="10">
        <v>155000000</v>
      </c>
      <c r="F110" s="17">
        <v>500000000</v>
      </c>
      <c r="G110" s="10">
        <v>155000000</v>
      </c>
      <c r="H110" s="17">
        <v>500000000</v>
      </c>
    </row>
    <row r="111" spans="1:8" x14ac:dyDescent="0.3">
      <c r="A111" s="6" t="s">
        <v>96</v>
      </c>
      <c r="B111" s="5" t="s">
        <v>97</v>
      </c>
      <c r="C111" s="6" t="s">
        <v>12</v>
      </c>
      <c r="D111" s="6" t="s">
        <v>11</v>
      </c>
      <c r="E111" s="10">
        <v>280000000</v>
      </c>
      <c r="F111" s="17"/>
      <c r="G111" s="10">
        <v>280000000</v>
      </c>
      <c r="H111" s="17"/>
    </row>
    <row r="112" spans="1:8" x14ac:dyDescent="0.3">
      <c r="A112" s="6" t="s">
        <v>96</v>
      </c>
      <c r="B112" s="5" t="s">
        <v>97</v>
      </c>
      <c r="C112" s="6" t="s">
        <v>13</v>
      </c>
      <c r="D112" s="6" t="s">
        <v>11</v>
      </c>
      <c r="E112" s="10">
        <v>65000000</v>
      </c>
      <c r="F112" s="17"/>
      <c r="G112" s="10">
        <v>65000000</v>
      </c>
      <c r="H112" s="17"/>
    </row>
    <row r="113" spans="1:8" x14ac:dyDescent="0.3">
      <c r="A113" s="6" t="s">
        <v>98</v>
      </c>
      <c r="B113" s="5" t="s">
        <v>99</v>
      </c>
      <c r="C113" s="6" t="s">
        <v>10</v>
      </c>
      <c r="D113" s="6" t="s">
        <v>11</v>
      </c>
      <c r="E113" s="10">
        <v>102717937</v>
      </c>
      <c r="F113" s="17">
        <v>293407740</v>
      </c>
      <c r="G113" s="10">
        <v>102717936.99999999</v>
      </c>
      <c r="H113" s="17">
        <v>293407740</v>
      </c>
    </row>
    <row r="114" spans="1:8" x14ac:dyDescent="0.3">
      <c r="A114" s="6" t="s">
        <v>98</v>
      </c>
      <c r="B114" s="5" t="s">
        <v>99</v>
      </c>
      <c r="C114" s="6" t="s">
        <v>12</v>
      </c>
      <c r="D114" s="6" t="s">
        <v>11</v>
      </c>
      <c r="E114" s="10">
        <v>150456123</v>
      </c>
      <c r="F114" s="17"/>
      <c r="G114" s="10">
        <v>150456123</v>
      </c>
      <c r="H114" s="17"/>
    </row>
    <row r="115" spans="1:8" x14ac:dyDescent="0.3">
      <c r="A115" s="6" t="s">
        <v>98</v>
      </c>
      <c r="B115" s="5" t="s">
        <v>99</v>
      </c>
      <c r="C115" s="6" t="s">
        <v>13</v>
      </c>
      <c r="D115" s="6" t="s">
        <v>11</v>
      </c>
      <c r="E115" s="10">
        <v>40233680</v>
      </c>
      <c r="F115" s="17"/>
      <c r="G115" s="10">
        <v>40233680</v>
      </c>
      <c r="H115" s="17"/>
    </row>
    <row r="116" spans="1:8" ht="14.25" customHeight="1" x14ac:dyDescent="0.3">
      <c r="A116" s="6" t="s">
        <v>100</v>
      </c>
      <c r="B116" s="5" t="s">
        <v>101</v>
      </c>
      <c r="C116" s="6" t="s">
        <v>10</v>
      </c>
      <c r="D116" s="6" t="s">
        <v>11</v>
      </c>
      <c r="E116" s="10">
        <v>11222078</v>
      </c>
      <c r="F116" s="10">
        <v>11222078</v>
      </c>
      <c r="G116" s="10">
        <v>11222078</v>
      </c>
      <c r="H116" s="10">
        <v>11222078</v>
      </c>
    </row>
    <row r="117" spans="1:8" ht="14.25" customHeight="1" x14ac:dyDescent="0.3">
      <c r="A117" s="6" t="s">
        <v>102</v>
      </c>
      <c r="B117" s="5" t="s">
        <v>103</v>
      </c>
      <c r="C117" s="6" t="s">
        <v>10</v>
      </c>
      <c r="D117" s="6" t="s">
        <v>11</v>
      </c>
      <c r="E117" s="10">
        <v>11488614</v>
      </c>
      <c r="F117" s="10">
        <v>11488614</v>
      </c>
      <c r="G117" s="10">
        <v>11488614.000000002</v>
      </c>
      <c r="H117" s="10">
        <v>11488614.000000002</v>
      </c>
    </row>
    <row r="118" spans="1:8" x14ac:dyDescent="0.3">
      <c r="A118" s="6" t="s">
        <v>104</v>
      </c>
      <c r="B118" s="5" t="s">
        <v>105</v>
      </c>
      <c r="C118" s="6" t="s">
        <v>10</v>
      </c>
      <c r="D118" s="6" t="s">
        <v>11</v>
      </c>
      <c r="E118" s="10">
        <v>5197500</v>
      </c>
      <c r="F118" s="17">
        <v>15238497</v>
      </c>
      <c r="G118" s="10">
        <v>5197500</v>
      </c>
      <c r="H118" s="17">
        <v>15238497</v>
      </c>
    </row>
    <row r="119" spans="1:8" x14ac:dyDescent="0.3">
      <c r="A119" s="6" t="s">
        <v>104</v>
      </c>
      <c r="B119" s="5" t="s">
        <v>105</v>
      </c>
      <c r="C119" s="6" t="s">
        <v>12</v>
      </c>
      <c r="D119" s="6" t="s">
        <v>11</v>
      </c>
      <c r="E119" s="10">
        <v>10040997</v>
      </c>
      <c r="F119" s="17"/>
      <c r="G119" s="10">
        <v>10040997</v>
      </c>
      <c r="H119" s="17"/>
    </row>
    <row r="120" spans="1:8" x14ac:dyDescent="0.3">
      <c r="A120" s="6" t="s">
        <v>106</v>
      </c>
      <c r="B120" s="5" t="s">
        <v>107</v>
      </c>
      <c r="C120" s="6" t="s">
        <v>10</v>
      </c>
      <c r="D120" s="6" t="s">
        <v>11</v>
      </c>
      <c r="E120" s="10">
        <v>271649197</v>
      </c>
      <c r="F120" s="17">
        <v>415310170</v>
      </c>
      <c r="G120" s="10">
        <v>271649197</v>
      </c>
      <c r="H120" s="17">
        <v>415310170</v>
      </c>
    </row>
    <row r="121" spans="1:8" x14ac:dyDescent="0.3">
      <c r="A121" s="6" t="s">
        <v>106</v>
      </c>
      <c r="B121" s="5" t="s">
        <v>107</v>
      </c>
      <c r="C121" s="6" t="s">
        <v>12</v>
      </c>
      <c r="D121" s="6" t="s">
        <v>11</v>
      </c>
      <c r="E121" s="10">
        <v>56694297</v>
      </c>
      <c r="F121" s="17"/>
      <c r="G121" s="10">
        <v>56694297</v>
      </c>
      <c r="H121" s="17"/>
    </row>
    <row r="122" spans="1:8" x14ac:dyDescent="0.3">
      <c r="A122" s="6" t="s">
        <v>106</v>
      </c>
      <c r="B122" s="5" t="s">
        <v>107</v>
      </c>
      <c r="C122" s="6" t="s">
        <v>13</v>
      </c>
      <c r="D122" s="6" t="s">
        <v>11</v>
      </c>
      <c r="E122" s="10">
        <v>86966676</v>
      </c>
      <c r="F122" s="17"/>
      <c r="G122" s="10">
        <v>86966676</v>
      </c>
      <c r="H122" s="17"/>
    </row>
    <row r="123" spans="1:8" x14ac:dyDescent="0.3">
      <c r="A123" s="6" t="s">
        <v>108</v>
      </c>
      <c r="B123" s="5" t="s">
        <v>109</v>
      </c>
      <c r="C123" s="6" t="s">
        <v>10</v>
      </c>
      <c r="D123" s="6" t="s">
        <v>26</v>
      </c>
      <c r="E123" s="10">
        <v>1804436</v>
      </c>
      <c r="F123" s="17">
        <v>2970070</v>
      </c>
      <c r="G123" s="10">
        <v>1990223</v>
      </c>
      <c r="H123" s="17">
        <v>3275872</v>
      </c>
    </row>
    <row r="124" spans="1:8" x14ac:dyDescent="0.3">
      <c r="A124" s="6" t="s">
        <v>108</v>
      </c>
      <c r="B124" s="5" t="s">
        <v>109</v>
      </c>
      <c r="C124" s="6" t="s">
        <v>12</v>
      </c>
      <c r="D124" s="6" t="s">
        <v>26</v>
      </c>
      <c r="E124" s="10">
        <v>1165634</v>
      </c>
      <c r="F124" s="17"/>
      <c r="G124" s="10">
        <v>1285649</v>
      </c>
      <c r="H124" s="17"/>
    </row>
    <row r="125" spans="1:8" x14ac:dyDescent="0.3">
      <c r="A125" s="6" t="s">
        <v>110</v>
      </c>
      <c r="B125" s="5" t="s">
        <v>111</v>
      </c>
      <c r="C125" s="6" t="s">
        <v>10</v>
      </c>
      <c r="D125" s="6" t="s">
        <v>11</v>
      </c>
      <c r="E125" s="10">
        <v>11491690</v>
      </c>
      <c r="F125" s="17">
        <v>26436393</v>
      </c>
      <c r="G125" s="10">
        <v>11491690</v>
      </c>
      <c r="H125" s="17">
        <v>26436393</v>
      </c>
    </row>
    <row r="126" spans="1:8" x14ac:dyDescent="0.3">
      <c r="A126" s="6" t="s">
        <v>110</v>
      </c>
      <c r="B126" s="5" t="s">
        <v>111</v>
      </c>
      <c r="C126" s="6" t="s">
        <v>12</v>
      </c>
      <c r="D126" s="6" t="s">
        <v>11</v>
      </c>
      <c r="E126" s="10">
        <v>14944703</v>
      </c>
      <c r="F126" s="17"/>
      <c r="G126" s="10">
        <v>14944703</v>
      </c>
      <c r="H126" s="17"/>
    </row>
    <row r="127" spans="1:8" ht="28" x14ac:dyDescent="0.3">
      <c r="A127" s="6" t="s">
        <v>112</v>
      </c>
      <c r="B127" s="5" t="s">
        <v>113</v>
      </c>
      <c r="C127" s="6" t="s">
        <v>10</v>
      </c>
      <c r="D127" s="6" t="s">
        <v>11</v>
      </c>
      <c r="E127" s="10">
        <v>6930536</v>
      </c>
      <c r="F127" s="17">
        <v>22748313</v>
      </c>
      <c r="G127" s="10">
        <v>6930536</v>
      </c>
      <c r="H127" s="17">
        <v>22748313</v>
      </c>
    </row>
    <row r="128" spans="1:8" ht="28" x14ac:dyDescent="0.3">
      <c r="A128" s="6" t="s">
        <v>112</v>
      </c>
      <c r="B128" s="5" t="s">
        <v>113</v>
      </c>
      <c r="C128" s="6" t="s">
        <v>12</v>
      </c>
      <c r="D128" s="6" t="s">
        <v>11</v>
      </c>
      <c r="E128" s="10">
        <v>8576696</v>
      </c>
      <c r="F128" s="17"/>
      <c r="G128" s="10">
        <v>8576696</v>
      </c>
      <c r="H128" s="17"/>
    </row>
    <row r="129" spans="1:8" ht="28" x14ac:dyDescent="0.3">
      <c r="A129" s="6" t="s">
        <v>112</v>
      </c>
      <c r="B129" s="5" t="s">
        <v>114</v>
      </c>
      <c r="C129" s="6" t="s">
        <v>13</v>
      </c>
      <c r="D129" s="6" t="s">
        <v>11</v>
      </c>
      <c r="E129" s="10">
        <v>7241081</v>
      </c>
      <c r="F129" s="17"/>
      <c r="G129" s="10">
        <v>7241081</v>
      </c>
      <c r="H129" s="17"/>
    </row>
    <row r="130" spans="1:8" x14ac:dyDescent="0.3">
      <c r="A130" s="6" t="s">
        <v>115</v>
      </c>
      <c r="B130" s="5" t="s">
        <v>116</v>
      </c>
      <c r="C130" s="6" t="s">
        <v>10</v>
      </c>
      <c r="D130" s="6" t="s">
        <v>11</v>
      </c>
      <c r="E130" s="10">
        <v>60654854</v>
      </c>
      <c r="F130" s="17">
        <v>67561462</v>
      </c>
      <c r="G130" s="10">
        <v>60654854</v>
      </c>
      <c r="H130" s="17">
        <v>67561462</v>
      </c>
    </row>
    <row r="131" spans="1:8" x14ac:dyDescent="0.3">
      <c r="A131" s="6" t="s">
        <v>115</v>
      </c>
      <c r="B131" s="5" t="s">
        <v>116</v>
      </c>
      <c r="C131" s="6" t="s">
        <v>12</v>
      </c>
      <c r="D131" s="6" t="s">
        <v>11</v>
      </c>
      <c r="E131" s="10">
        <v>6906608</v>
      </c>
      <c r="F131" s="17"/>
      <c r="G131" s="10">
        <v>6906608</v>
      </c>
      <c r="H131" s="17"/>
    </row>
    <row r="132" spans="1:8" x14ac:dyDescent="0.3">
      <c r="A132" s="6" t="s">
        <v>117</v>
      </c>
      <c r="B132" s="5" t="s">
        <v>118</v>
      </c>
      <c r="C132" s="6" t="s">
        <v>10</v>
      </c>
      <c r="D132" s="6" t="s">
        <v>11</v>
      </c>
      <c r="E132" s="10">
        <v>31095109</v>
      </c>
      <c r="F132" s="17">
        <v>77711746</v>
      </c>
      <c r="G132" s="10">
        <v>31095109</v>
      </c>
      <c r="H132" s="17">
        <v>77711746</v>
      </c>
    </row>
    <row r="133" spans="1:8" x14ac:dyDescent="0.3">
      <c r="A133" s="6" t="s">
        <v>117</v>
      </c>
      <c r="B133" s="5" t="s">
        <v>118</v>
      </c>
      <c r="C133" s="6" t="s">
        <v>12</v>
      </c>
      <c r="D133" s="6" t="s">
        <v>11</v>
      </c>
      <c r="E133" s="10">
        <v>6803878</v>
      </c>
      <c r="F133" s="17"/>
      <c r="G133" s="10">
        <v>6803878</v>
      </c>
      <c r="H133" s="17"/>
    </row>
    <row r="134" spans="1:8" x14ac:dyDescent="0.3">
      <c r="A134" s="6" t="s">
        <v>117</v>
      </c>
      <c r="B134" s="5" t="s">
        <v>118</v>
      </c>
      <c r="C134" s="6" t="s">
        <v>13</v>
      </c>
      <c r="D134" s="6" t="s">
        <v>11</v>
      </c>
      <c r="E134" s="10">
        <v>39812759</v>
      </c>
      <c r="F134" s="17"/>
      <c r="G134" s="10">
        <v>39812759</v>
      </c>
      <c r="H134" s="17"/>
    </row>
    <row r="135" spans="1:8" x14ac:dyDescent="0.3">
      <c r="A135" s="6" t="s">
        <v>119</v>
      </c>
      <c r="B135" s="5" t="s">
        <v>120</v>
      </c>
      <c r="C135" s="6" t="s">
        <v>10</v>
      </c>
      <c r="D135" s="6" t="s">
        <v>11</v>
      </c>
      <c r="E135" s="10">
        <v>20407983</v>
      </c>
      <c r="F135" s="17">
        <v>88824081</v>
      </c>
      <c r="G135" s="10">
        <v>20407983</v>
      </c>
      <c r="H135" s="17">
        <v>88824081</v>
      </c>
    </row>
    <row r="136" spans="1:8" x14ac:dyDescent="0.3">
      <c r="A136" s="6" t="s">
        <v>119</v>
      </c>
      <c r="B136" s="5" t="s">
        <v>120</v>
      </c>
      <c r="C136" s="6" t="s">
        <v>12</v>
      </c>
      <c r="D136" s="6" t="s">
        <v>11</v>
      </c>
      <c r="E136" s="10">
        <v>18045448</v>
      </c>
      <c r="F136" s="17"/>
      <c r="G136" s="10">
        <v>18045448.000000004</v>
      </c>
      <c r="H136" s="17"/>
    </row>
    <row r="137" spans="1:8" x14ac:dyDescent="0.3">
      <c r="A137" s="6" t="s">
        <v>119</v>
      </c>
      <c r="B137" s="5" t="s">
        <v>120</v>
      </c>
      <c r="C137" s="6" t="s">
        <v>13</v>
      </c>
      <c r="D137" s="6" t="s">
        <v>11</v>
      </c>
      <c r="E137" s="10">
        <v>50370650</v>
      </c>
      <c r="F137" s="17"/>
      <c r="G137" s="10">
        <v>50370650</v>
      </c>
      <c r="H137" s="17"/>
    </row>
    <row r="138" spans="1:8" x14ac:dyDescent="0.3">
      <c r="A138" s="6" t="s">
        <v>121</v>
      </c>
      <c r="B138" s="5" t="s">
        <v>122</v>
      </c>
      <c r="C138" s="6" t="s">
        <v>10</v>
      </c>
      <c r="D138" s="6" t="s">
        <v>11</v>
      </c>
      <c r="E138" s="10">
        <v>393004813</v>
      </c>
      <c r="F138" s="17">
        <v>512939077</v>
      </c>
      <c r="G138" s="10">
        <v>393004813</v>
      </c>
      <c r="H138" s="17">
        <v>512939077</v>
      </c>
    </row>
    <row r="139" spans="1:8" x14ac:dyDescent="0.3">
      <c r="A139" s="6" t="s">
        <v>121</v>
      </c>
      <c r="B139" s="5" t="s">
        <v>122</v>
      </c>
      <c r="C139" s="6" t="s">
        <v>12</v>
      </c>
      <c r="D139" s="6" t="s">
        <v>11</v>
      </c>
      <c r="E139" s="10">
        <v>19950195</v>
      </c>
      <c r="F139" s="17"/>
      <c r="G139" s="10">
        <v>19950195</v>
      </c>
      <c r="H139" s="17"/>
    </row>
    <row r="140" spans="1:8" x14ac:dyDescent="0.3">
      <c r="A140" s="6" t="s">
        <v>121</v>
      </c>
      <c r="B140" s="5" t="s">
        <v>122</v>
      </c>
      <c r="C140" s="6" t="s">
        <v>13</v>
      </c>
      <c r="D140" s="6" t="s">
        <v>11</v>
      </c>
      <c r="E140" s="10">
        <v>99984069</v>
      </c>
      <c r="F140" s="17"/>
      <c r="G140" s="10">
        <v>99984068.999999985</v>
      </c>
      <c r="H140" s="17"/>
    </row>
    <row r="141" spans="1:8" ht="14.25" customHeight="1" x14ac:dyDescent="0.3">
      <c r="A141" s="6" t="s">
        <v>123</v>
      </c>
      <c r="B141" s="5" t="s">
        <v>124</v>
      </c>
      <c r="C141" s="6" t="s">
        <v>10</v>
      </c>
      <c r="D141" s="6" t="s">
        <v>11</v>
      </c>
      <c r="E141" s="10">
        <v>3964273</v>
      </c>
      <c r="F141" s="10">
        <v>3964273</v>
      </c>
      <c r="G141" s="10">
        <v>3964272.9999999995</v>
      </c>
      <c r="H141" s="10">
        <v>3964272.9999999995</v>
      </c>
    </row>
    <row r="142" spans="1:8" x14ac:dyDescent="0.3">
      <c r="A142" s="6" t="s">
        <v>125</v>
      </c>
      <c r="B142" s="5" t="s">
        <v>126</v>
      </c>
      <c r="C142" s="6" t="s">
        <v>10</v>
      </c>
      <c r="D142" s="6" t="s">
        <v>26</v>
      </c>
      <c r="E142" s="10">
        <v>72824694</v>
      </c>
      <c r="F142" s="17">
        <v>162137776</v>
      </c>
      <c r="G142" s="10">
        <v>80322830</v>
      </c>
      <c r="H142" s="17">
        <v>178831717</v>
      </c>
    </row>
    <row r="143" spans="1:8" x14ac:dyDescent="0.3">
      <c r="A143" s="6" t="s">
        <v>125</v>
      </c>
      <c r="B143" s="5" t="s">
        <v>126</v>
      </c>
      <c r="C143" s="6" t="s">
        <v>12</v>
      </c>
      <c r="D143" s="6" t="s">
        <v>26</v>
      </c>
      <c r="E143" s="10">
        <v>7627123</v>
      </c>
      <c r="F143" s="17"/>
      <c r="G143" s="10">
        <v>8412423</v>
      </c>
      <c r="H143" s="17"/>
    </row>
    <row r="144" spans="1:8" x14ac:dyDescent="0.3">
      <c r="A144" s="6" t="s">
        <v>125</v>
      </c>
      <c r="B144" s="5" t="s">
        <v>126</v>
      </c>
      <c r="C144" s="6" t="s">
        <v>13</v>
      </c>
      <c r="D144" s="6" t="s">
        <v>26</v>
      </c>
      <c r="E144" s="10">
        <v>81685959</v>
      </c>
      <c r="F144" s="17"/>
      <c r="G144" s="10">
        <v>90096464</v>
      </c>
      <c r="H144" s="17"/>
    </row>
    <row r="145" spans="1:8" x14ac:dyDescent="0.3">
      <c r="A145" s="6" t="s">
        <v>127</v>
      </c>
      <c r="B145" s="5" t="s">
        <v>128</v>
      </c>
      <c r="C145" s="6" t="s">
        <v>10</v>
      </c>
      <c r="D145" s="6" t="s">
        <v>11</v>
      </c>
      <c r="E145" s="10">
        <v>5011845</v>
      </c>
      <c r="F145" s="17">
        <v>19591501</v>
      </c>
      <c r="G145" s="10">
        <v>5011845</v>
      </c>
      <c r="H145" s="17">
        <v>19591501</v>
      </c>
    </row>
    <row r="146" spans="1:8" x14ac:dyDescent="0.3">
      <c r="A146" s="6" t="s">
        <v>127</v>
      </c>
      <c r="B146" s="5" t="s">
        <v>128</v>
      </c>
      <c r="C146" s="6" t="s">
        <v>12</v>
      </c>
      <c r="D146" s="6" t="s">
        <v>11</v>
      </c>
      <c r="E146" s="10">
        <v>2055658</v>
      </c>
      <c r="F146" s="17"/>
      <c r="G146" s="10">
        <v>2055658.0000000002</v>
      </c>
      <c r="H146" s="17"/>
    </row>
    <row r="147" spans="1:8" x14ac:dyDescent="0.3">
      <c r="A147" s="6" t="s">
        <v>127</v>
      </c>
      <c r="B147" s="5" t="s">
        <v>128</v>
      </c>
      <c r="C147" s="6" t="s">
        <v>13</v>
      </c>
      <c r="D147" s="6" t="s">
        <v>11</v>
      </c>
      <c r="E147" s="10">
        <v>12523998</v>
      </c>
      <c r="F147" s="17"/>
      <c r="G147" s="10">
        <v>12523997.999999998</v>
      </c>
      <c r="H147" s="17"/>
    </row>
    <row r="148" spans="1:8" ht="14.25" customHeight="1" x14ac:dyDescent="0.3">
      <c r="A148" s="6" t="s">
        <v>129</v>
      </c>
      <c r="B148" s="5" t="s">
        <v>130</v>
      </c>
      <c r="C148" s="6" t="s">
        <v>10</v>
      </c>
      <c r="D148" s="6" t="s">
        <v>11</v>
      </c>
      <c r="E148" s="10">
        <v>2265213</v>
      </c>
      <c r="F148" s="10">
        <v>2265213</v>
      </c>
      <c r="G148" s="10">
        <v>2265213</v>
      </c>
      <c r="H148" s="10">
        <v>2265213</v>
      </c>
    </row>
    <row r="149" spans="1:8" x14ac:dyDescent="0.3">
      <c r="A149" s="6" t="s">
        <v>131</v>
      </c>
      <c r="B149" s="5" t="s">
        <v>132</v>
      </c>
      <c r="C149" s="6" t="s">
        <v>10</v>
      </c>
      <c r="D149" s="6" t="s">
        <v>26</v>
      </c>
      <c r="E149" s="10">
        <v>8662849</v>
      </c>
      <c r="F149" s="17">
        <v>18061192</v>
      </c>
      <c r="G149" s="10">
        <v>9554788</v>
      </c>
      <c r="H149" s="17">
        <v>19920798</v>
      </c>
    </row>
    <row r="150" spans="1:8" x14ac:dyDescent="0.3">
      <c r="A150" s="6" t="s">
        <v>131</v>
      </c>
      <c r="B150" s="5" t="s">
        <v>132</v>
      </c>
      <c r="C150" s="6" t="s">
        <v>12</v>
      </c>
      <c r="D150" s="6" t="s">
        <v>26</v>
      </c>
      <c r="E150" s="10">
        <v>9398343</v>
      </c>
      <c r="F150" s="17"/>
      <c r="G150" s="10">
        <v>10366010</v>
      </c>
      <c r="H150" s="17"/>
    </row>
    <row r="151" spans="1:8" x14ac:dyDescent="0.3">
      <c r="A151" s="6" t="s">
        <v>133</v>
      </c>
      <c r="B151" s="5" t="s">
        <v>134</v>
      </c>
      <c r="C151" s="6" t="s">
        <v>10</v>
      </c>
      <c r="D151" s="6" t="s">
        <v>11</v>
      </c>
      <c r="E151" s="10">
        <v>2626061</v>
      </c>
      <c r="F151" s="17">
        <v>13344330</v>
      </c>
      <c r="G151" s="10">
        <v>2626061</v>
      </c>
      <c r="H151" s="17">
        <v>13344330</v>
      </c>
    </row>
    <row r="152" spans="1:8" x14ac:dyDescent="0.3">
      <c r="A152" s="6" t="s">
        <v>133</v>
      </c>
      <c r="B152" s="5" t="s">
        <v>134</v>
      </c>
      <c r="C152" s="6" t="s">
        <v>12</v>
      </c>
      <c r="D152" s="6" t="s">
        <v>11</v>
      </c>
      <c r="E152" s="10">
        <v>10718269</v>
      </c>
      <c r="F152" s="17"/>
      <c r="G152" s="10">
        <v>10718269</v>
      </c>
      <c r="H152" s="17"/>
    </row>
    <row r="153" spans="1:8" ht="14.25" customHeight="1" x14ac:dyDescent="0.3">
      <c r="A153" s="6" t="s">
        <v>135</v>
      </c>
      <c r="B153" s="5" t="s">
        <v>136</v>
      </c>
      <c r="C153" s="6" t="s">
        <v>10</v>
      </c>
      <c r="D153" s="6" t="s">
        <v>26</v>
      </c>
      <c r="E153" s="10">
        <v>562123</v>
      </c>
      <c r="F153" s="10">
        <v>562123</v>
      </c>
      <c r="G153" s="10">
        <v>620000</v>
      </c>
      <c r="H153" s="10">
        <v>620000</v>
      </c>
    </row>
    <row r="154" spans="1:8" x14ac:dyDescent="0.3">
      <c r="A154" s="6" t="s">
        <v>137</v>
      </c>
      <c r="B154" s="5" t="s">
        <v>138</v>
      </c>
      <c r="C154" s="6" t="s">
        <v>10</v>
      </c>
      <c r="D154" s="6" t="s">
        <v>26</v>
      </c>
      <c r="E154" s="10">
        <v>13189854</v>
      </c>
      <c r="F154" s="17">
        <v>15937917</v>
      </c>
      <c r="G154" s="10">
        <v>14547900</v>
      </c>
      <c r="H154" s="17">
        <v>17578908</v>
      </c>
    </row>
    <row r="155" spans="1:8" x14ac:dyDescent="0.3">
      <c r="A155" s="6" t="s">
        <v>137</v>
      </c>
      <c r="B155" s="5" t="s">
        <v>138</v>
      </c>
      <c r="C155" s="6" t="s">
        <v>12</v>
      </c>
      <c r="D155" s="6" t="s">
        <v>26</v>
      </c>
      <c r="E155" s="10">
        <v>2748063</v>
      </c>
      <c r="F155" s="17"/>
      <c r="G155" s="10">
        <v>3031007.9999999995</v>
      </c>
      <c r="H155" s="17"/>
    </row>
    <row r="156" spans="1:8" x14ac:dyDescent="0.3">
      <c r="A156" s="6" t="s">
        <v>139</v>
      </c>
      <c r="B156" s="5" t="s">
        <v>140</v>
      </c>
      <c r="C156" s="6" t="s">
        <v>10</v>
      </c>
      <c r="D156" s="6" t="s">
        <v>11</v>
      </c>
      <c r="E156" s="10">
        <v>496359122</v>
      </c>
      <c r="F156" s="17">
        <v>751513182</v>
      </c>
      <c r="G156" s="10">
        <v>496359122</v>
      </c>
      <c r="H156" s="17">
        <v>751513182</v>
      </c>
    </row>
    <row r="157" spans="1:8" x14ac:dyDescent="0.3">
      <c r="A157" s="6" t="s">
        <v>139</v>
      </c>
      <c r="B157" s="5" t="s">
        <v>140</v>
      </c>
      <c r="C157" s="6" t="s">
        <v>12</v>
      </c>
      <c r="D157" s="6" t="s">
        <v>11</v>
      </c>
      <c r="E157" s="10">
        <v>55152849</v>
      </c>
      <c r="F157" s="17"/>
      <c r="G157" s="10">
        <v>55152849</v>
      </c>
      <c r="H157" s="17"/>
    </row>
    <row r="158" spans="1:8" x14ac:dyDescent="0.3">
      <c r="A158" s="6" t="s">
        <v>139</v>
      </c>
      <c r="B158" s="5" t="s">
        <v>140</v>
      </c>
      <c r="C158" s="6" t="s">
        <v>13</v>
      </c>
      <c r="D158" s="6" t="s">
        <v>11</v>
      </c>
      <c r="E158" s="10">
        <v>200001211</v>
      </c>
      <c r="F158" s="17"/>
      <c r="G158" s="10">
        <v>200001211</v>
      </c>
      <c r="H158" s="17"/>
    </row>
    <row r="159" spans="1:8" ht="28" x14ac:dyDescent="0.3">
      <c r="A159" s="6"/>
      <c r="B159" s="5" t="s">
        <v>141</v>
      </c>
      <c r="C159" s="6" t="s">
        <v>10</v>
      </c>
      <c r="D159" s="6" t="s">
        <v>11</v>
      </c>
      <c r="E159" s="10">
        <v>11516412</v>
      </c>
      <c r="F159" s="17">
        <v>47590135</v>
      </c>
      <c r="G159" s="10">
        <v>11516412</v>
      </c>
      <c r="H159" s="17">
        <v>47590135</v>
      </c>
    </row>
    <row r="160" spans="1:8" ht="28" x14ac:dyDescent="0.3">
      <c r="A160" s="6"/>
      <c r="B160" s="5" t="s">
        <v>141</v>
      </c>
      <c r="C160" s="6" t="s">
        <v>12</v>
      </c>
      <c r="D160" s="6" t="s">
        <v>11</v>
      </c>
      <c r="E160" s="10">
        <v>18075782</v>
      </c>
      <c r="F160" s="17"/>
      <c r="G160" s="10">
        <v>18075782</v>
      </c>
      <c r="H160" s="17"/>
    </row>
    <row r="161" spans="1:8" ht="28" x14ac:dyDescent="0.3">
      <c r="A161" s="6"/>
      <c r="B161" s="5" t="s">
        <v>141</v>
      </c>
      <c r="C161" s="6" t="s">
        <v>13</v>
      </c>
      <c r="D161" s="6" t="s">
        <v>11</v>
      </c>
      <c r="E161" s="10">
        <v>17997941</v>
      </c>
      <c r="F161" s="17"/>
      <c r="G161" s="10">
        <v>17997941</v>
      </c>
      <c r="H161" s="17"/>
    </row>
    <row r="162" spans="1:8" x14ac:dyDescent="0.3">
      <c r="A162" s="6"/>
      <c r="B162" s="5" t="s">
        <v>142</v>
      </c>
      <c r="C162" s="6" t="s">
        <v>10</v>
      </c>
      <c r="D162" s="6" t="s">
        <v>11</v>
      </c>
      <c r="E162" s="10">
        <v>2450000</v>
      </c>
      <c r="F162" s="17">
        <v>3650000</v>
      </c>
      <c r="G162" s="10">
        <v>2450000</v>
      </c>
      <c r="H162" s="17">
        <v>3650000</v>
      </c>
    </row>
    <row r="163" spans="1:8" x14ac:dyDescent="0.3">
      <c r="A163" s="6"/>
      <c r="B163" s="5" t="s">
        <v>142</v>
      </c>
      <c r="C163" s="6" t="s">
        <v>12</v>
      </c>
      <c r="D163" s="6" t="s">
        <v>11</v>
      </c>
      <c r="E163" s="10">
        <v>1200000</v>
      </c>
      <c r="F163" s="17"/>
      <c r="G163" s="10">
        <v>1200000</v>
      </c>
      <c r="H163" s="17"/>
    </row>
    <row r="164" spans="1:8" ht="28" x14ac:dyDescent="0.3">
      <c r="A164" s="6"/>
      <c r="B164" s="5" t="s">
        <v>143</v>
      </c>
      <c r="C164" s="6" t="s">
        <v>10</v>
      </c>
      <c r="D164" s="6" t="s">
        <v>11</v>
      </c>
      <c r="E164" s="10">
        <v>5169562</v>
      </c>
      <c r="F164" s="17">
        <v>13254842</v>
      </c>
      <c r="G164" s="10">
        <v>5169562</v>
      </c>
      <c r="H164" s="17">
        <v>13254842</v>
      </c>
    </row>
    <row r="165" spans="1:8" ht="28" x14ac:dyDescent="0.3">
      <c r="A165" s="6"/>
      <c r="B165" s="5" t="s">
        <v>143</v>
      </c>
      <c r="C165" s="6" t="s">
        <v>12</v>
      </c>
      <c r="D165" s="6" t="s">
        <v>11</v>
      </c>
      <c r="E165" s="10">
        <v>5116912</v>
      </c>
      <c r="F165" s="17"/>
      <c r="G165" s="10">
        <v>5116912</v>
      </c>
      <c r="H165" s="17"/>
    </row>
    <row r="166" spans="1:8" ht="28" x14ac:dyDescent="0.3">
      <c r="A166" s="6"/>
      <c r="B166" s="5" t="s">
        <v>143</v>
      </c>
      <c r="C166" s="6" t="s">
        <v>13</v>
      </c>
      <c r="D166" s="6" t="s">
        <v>11</v>
      </c>
      <c r="E166" s="10">
        <v>2968368</v>
      </c>
      <c r="F166" s="17"/>
      <c r="G166" s="10">
        <v>2968368</v>
      </c>
      <c r="H166" s="17"/>
    </row>
    <row r="167" spans="1:8" x14ac:dyDescent="0.3">
      <c r="A167" s="6" t="s">
        <v>144</v>
      </c>
      <c r="B167" s="5" t="s">
        <v>145</v>
      </c>
      <c r="C167" s="6" t="s">
        <v>10</v>
      </c>
      <c r="D167" s="6" t="s">
        <v>11</v>
      </c>
      <c r="E167" s="10">
        <v>122408561</v>
      </c>
      <c r="F167" s="17">
        <v>265654418</v>
      </c>
      <c r="G167" s="10">
        <v>122408561</v>
      </c>
      <c r="H167" s="17">
        <v>265654418</v>
      </c>
    </row>
    <row r="168" spans="1:8" x14ac:dyDescent="0.3">
      <c r="A168" s="6" t="s">
        <v>144</v>
      </c>
      <c r="B168" s="5" t="s">
        <v>145</v>
      </c>
      <c r="C168" s="6" t="s">
        <v>12</v>
      </c>
      <c r="D168" s="6" t="s">
        <v>11</v>
      </c>
      <c r="E168" s="10">
        <v>93126255</v>
      </c>
      <c r="F168" s="17"/>
      <c r="G168" s="10">
        <v>93126255</v>
      </c>
      <c r="H168" s="17"/>
    </row>
    <row r="169" spans="1:8" x14ac:dyDescent="0.3">
      <c r="A169" s="6" t="s">
        <v>144</v>
      </c>
      <c r="B169" s="5" t="s">
        <v>146</v>
      </c>
      <c r="C169" s="6" t="s">
        <v>13</v>
      </c>
      <c r="D169" s="6" t="s">
        <v>11</v>
      </c>
      <c r="E169" s="10">
        <v>50119602</v>
      </c>
      <c r="F169" s="17"/>
      <c r="G169" s="10">
        <v>50119602</v>
      </c>
      <c r="H169" s="17"/>
    </row>
    <row r="170" spans="1:8" x14ac:dyDescent="0.3">
      <c r="A170" s="6" t="s">
        <v>147</v>
      </c>
      <c r="B170" s="5" t="s">
        <v>148</v>
      </c>
      <c r="C170" s="6" t="s">
        <v>10</v>
      </c>
      <c r="D170" s="6" t="s">
        <v>11</v>
      </c>
      <c r="E170" s="10">
        <v>28300213</v>
      </c>
      <c r="F170" s="17">
        <v>37402489</v>
      </c>
      <c r="G170" s="10">
        <v>28300213</v>
      </c>
      <c r="H170" s="17">
        <v>37402489</v>
      </c>
    </row>
    <row r="171" spans="1:8" x14ac:dyDescent="0.3">
      <c r="A171" s="6" t="s">
        <v>147</v>
      </c>
      <c r="B171" s="5" t="s">
        <v>148</v>
      </c>
      <c r="C171" s="6" t="s">
        <v>12</v>
      </c>
      <c r="D171" s="6" t="s">
        <v>11</v>
      </c>
      <c r="E171" s="10">
        <v>6007441</v>
      </c>
      <c r="F171" s="17"/>
      <c r="G171" s="10">
        <v>6007441</v>
      </c>
      <c r="H171" s="17"/>
    </row>
    <row r="172" spans="1:8" x14ac:dyDescent="0.3">
      <c r="A172" s="6" t="s">
        <v>147</v>
      </c>
      <c r="B172" s="5" t="s">
        <v>148</v>
      </c>
      <c r="C172" s="6" t="s">
        <v>13</v>
      </c>
      <c r="D172" s="6" t="s">
        <v>11</v>
      </c>
      <c r="E172" s="10">
        <v>3094835</v>
      </c>
      <c r="F172" s="17"/>
      <c r="G172" s="10">
        <v>3094835</v>
      </c>
      <c r="H172" s="17"/>
    </row>
    <row r="173" spans="1:8" x14ac:dyDescent="0.3">
      <c r="A173" s="6" t="s">
        <v>149</v>
      </c>
      <c r="B173" s="5" t="s">
        <v>150</v>
      </c>
      <c r="C173" s="6" t="s">
        <v>10</v>
      </c>
      <c r="D173" s="6" t="s">
        <v>11</v>
      </c>
      <c r="E173" s="10">
        <v>26926654</v>
      </c>
      <c r="F173" s="17">
        <v>51639112</v>
      </c>
      <c r="G173" s="10">
        <v>26926654</v>
      </c>
      <c r="H173" s="17">
        <v>51639112</v>
      </c>
    </row>
    <row r="174" spans="1:8" x14ac:dyDescent="0.3">
      <c r="A174" s="6" t="s">
        <v>149</v>
      </c>
      <c r="B174" s="5" t="s">
        <v>150</v>
      </c>
      <c r="C174" s="6" t="s">
        <v>12</v>
      </c>
      <c r="D174" s="6" t="s">
        <v>11</v>
      </c>
      <c r="E174" s="10">
        <v>20556048</v>
      </c>
      <c r="F174" s="17"/>
      <c r="G174" s="10">
        <v>20556048</v>
      </c>
      <c r="H174" s="17"/>
    </row>
    <row r="175" spans="1:8" x14ac:dyDescent="0.3">
      <c r="A175" s="6" t="s">
        <v>149</v>
      </c>
      <c r="B175" s="5" t="s">
        <v>150</v>
      </c>
      <c r="C175" s="6" t="s">
        <v>13</v>
      </c>
      <c r="D175" s="6" t="s">
        <v>11</v>
      </c>
      <c r="E175" s="10">
        <v>4156410</v>
      </c>
      <c r="F175" s="17"/>
      <c r="G175" s="10">
        <v>4156410</v>
      </c>
      <c r="H175" s="17"/>
    </row>
    <row r="176" spans="1:8" x14ac:dyDescent="0.3">
      <c r="A176" s="6" t="s">
        <v>151</v>
      </c>
      <c r="B176" s="5" t="s">
        <v>152</v>
      </c>
      <c r="C176" s="6" t="s">
        <v>10</v>
      </c>
      <c r="D176" s="6" t="s">
        <v>11</v>
      </c>
      <c r="E176" s="10">
        <v>12457279</v>
      </c>
      <c r="F176" s="17">
        <v>21981218</v>
      </c>
      <c r="G176" s="10">
        <v>12457279</v>
      </c>
      <c r="H176" s="17">
        <v>21981218</v>
      </c>
    </row>
    <row r="177" spans="1:8" x14ac:dyDescent="0.3">
      <c r="A177" s="6" t="s">
        <v>151</v>
      </c>
      <c r="B177" s="5" t="s">
        <v>152</v>
      </c>
      <c r="C177" s="6" t="s">
        <v>12</v>
      </c>
      <c r="D177" s="6" t="s">
        <v>11</v>
      </c>
      <c r="E177" s="10">
        <v>3097287</v>
      </c>
      <c r="F177" s="17"/>
      <c r="G177" s="10">
        <v>3097287</v>
      </c>
      <c r="H177" s="17"/>
    </row>
    <row r="178" spans="1:8" x14ac:dyDescent="0.3">
      <c r="A178" s="6" t="s">
        <v>151</v>
      </c>
      <c r="B178" s="5" t="s">
        <v>152</v>
      </c>
      <c r="C178" s="6" t="s">
        <v>13</v>
      </c>
      <c r="D178" s="6" t="s">
        <v>11</v>
      </c>
      <c r="E178" s="10">
        <v>6426652</v>
      </c>
      <c r="F178" s="17"/>
      <c r="G178" s="10">
        <v>6426652.0000000009</v>
      </c>
      <c r="H178" s="17"/>
    </row>
    <row r="179" spans="1:8" x14ac:dyDescent="0.3">
      <c r="A179" s="6" t="s">
        <v>153</v>
      </c>
      <c r="B179" s="5" t="s">
        <v>154</v>
      </c>
      <c r="C179" s="6" t="s">
        <v>10</v>
      </c>
      <c r="D179" s="6" t="s">
        <v>26</v>
      </c>
      <c r="E179" s="10">
        <v>14427951</v>
      </c>
      <c r="F179" s="17">
        <v>124172235</v>
      </c>
      <c r="G179" s="10">
        <v>15913474</v>
      </c>
      <c r="H179" s="17">
        <v>136957189</v>
      </c>
    </row>
    <row r="180" spans="1:8" x14ac:dyDescent="0.3">
      <c r="A180" s="6" t="s">
        <v>153</v>
      </c>
      <c r="B180" s="5" t="s">
        <v>154</v>
      </c>
      <c r="C180" s="6" t="s">
        <v>12</v>
      </c>
      <c r="D180" s="6" t="s">
        <v>26</v>
      </c>
      <c r="E180" s="10">
        <v>12327902</v>
      </c>
      <c r="F180" s="17"/>
      <c r="G180" s="10">
        <v>13597201</v>
      </c>
      <c r="H180" s="17"/>
    </row>
    <row r="181" spans="1:8" x14ac:dyDescent="0.3">
      <c r="A181" s="6" t="s">
        <v>153</v>
      </c>
      <c r="B181" s="5" t="s">
        <v>154</v>
      </c>
      <c r="C181" s="6" t="s">
        <v>13</v>
      </c>
      <c r="D181" s="6" t="s">
        <v>26</v>
      </c>
      <c r="E181" s="10">
        <v>97416382</v>
      </c>
      <c r="F181" s="17"/>
      <c r="G181" s="10">
        <v>107446514</v>
      </c>
      <c r="H181" s="17"/>
    </row>
    <row r="182" spans="1:8" x14ac:dyDescent="0.3">
      <c r="A182" s="6" t="s">
        <v>155</v>
      </c>
      <c r="B182" s="5" t="s">
        <v>156</v>
      </c>
      <c r="C182" s="6" t="s">
        <v>10</v>
      </c>
      <c r="D182" s="6" t="s">
        <v>11</v>
      </c>
      <c r="E182" s="10">
        <v>329107978</v>
      </c>
      <c r="F182" s="17">
        <v>890597667</v>
      </c>
      <c r="G182" s="10">
        <v>329107978</v>
      </c>
      <c r="H182" s="17">
        <v>890597667</v>
      </c>
    </row>
    <row r="183" spans="1:8" x14ac:dyDescent="0.3">
      <c r="A183" s="6" t="s">
        <v>155</v>
      </c>
      <c r="B183" s="5" t="s">
        <v>156</v>
      </c>
      <c r="C183" s="6" t="s">
        <v>12</v>
      </c>
      <c r="D183" s="6" t="s">
        <v>11</v>
      </c>
      <c r="E183" s="10">
        <v>143595962</v>
      </c>
      <c r="F183" s="17"/>
      <c r="G183" s="10">
        <v>143595962</v>
      </c>
      <c r="H183" s="17"/>
    </row>
    <row r="184" spans="1:8" x14ac:dyDescent="0.3">
      <c r="A184" s="6" t="s">
        <v>155</v>
      </c>
      <c r="B184" s="5" t="s">
        <v>156</v>
      </c>
      <c r="C184" s="6" t="s">
        <v>13</v>
      </c>
      <c r="D184" s="6" t="s">
        <v>11</v>
      </c>
      <c r="E184" s="10">
        <v>417893727</v>
      </c>
      <c r="F184" s="17"/>
      <c r="G184" s="10">
        <v>417893727</v>
      </c>
      <c r="H184" s="17"/>
    </row>
    <row r="185" spans="1:8" x14ac:dyDescent="0.3">
      <c r="A185" s="6" t="s">
        <v>157</v>
      </c>
      <c r="B185" s="5" t="s">
        <v>158</v>
      </c>
      <c r="C185" s="6" t="s">
        <v>10</v>
      </c>
      <c r="D185" s="6" t="s">
        <v>11</v>
      </c>
      <c r="E185" s="10">
        <v>71687227</v>
      </c>
      <c r="F185" s="17">
        <v>278093595</v>
      </c>
      <c r="G185" s="10">
        <v>71687227</v>
      </c>
      <c r="H185" s="17">
        <v>278093595</v>
      </c>
    </row>
    <row r="186" spans="1:8" x14ac:dyDescent="0.3">
      <c r="A186" s="6" t="s">
        <v>157</v>
      </c>
      <c r="B186" s="5" t="s">
        <v>158</v>
      </c>
      <c r="C186" s="6" t="s">
        <v>12</v>
      </c>
      <c r="D186" s="6" t="s">
        <v>11</v>
      </c>
      <c r="E186" s="10">
        <v>171981709</v>
      </c>
      <c r="F186" s="17"/>
      <c r="G186" s="10">
        <v>171981709</v>
      </c>
      <c r="H186" s="17"/>
    </row>
    <row r="187" spans="1:8" x14ac:dyDescent="0.3">
      <c r="A187" s="6" t="s">
        <v>157</v>
      </c>
      <c r="B187" s="5" t="s">
        <v>158</v>
      </c>
      <c r="C187" s="6" t="s">
        <v>13</v>
      </c>
      <c r="D187" s="6" t="s">
        <v>11</v>
      </c>
      <c r="E187" s="10">
        <v>34424659</v>
      </c>
      <c r="F187" s="17"/>
      <c r="G187" s="10">
        <v>34424659</v>
      </c>
      <c r="H187" s="17"/>
    </row>
    <row r="188" spans="1:8" x14ac:dyDescent="0.3">
      <c r="A188" s="6" t="s">
        <v>159</v>
      </c>
      <c r="B188" s="5" t="s">
        <v>160</v>
      </c>
      <c r="C188" s="6" t="s">
        <v>10</v>
      </c>
      <c r="D188" s="6" t="s">
        <v>11</v>
      </c>
      <c r="E188" s="10">
        <v>21065825</v>
      </c>
      <c r="F188" s="17">
        <v>77988869</v>
      </c>
      <c r="G188" s="10">
        <v>21065825</v>
      </c>
      <c r="H188" s="17">
        <v>77988869</v>
      </c>
    </row>
    <row r="189" spans="1:8" x14ac:dyDescent="0.3">
      <c r="A189" s="6" t="s">
        <v>159</v>
      </c>
      <c r="B189" s="5" t="s">
        <v>160</v>
      </c>
      <c r="C189" s="6" t="s">
        <v>12</v>
      </c>
      <c r="D189" s="6" t="s">
        <v>11</v>
      </c>
      <c r="E189" s="10">
        <v>19388755</v>
      </c>
      <c r="F189" s="17"/>
      <c r="G189" s="10">
        <v>19388755</v>
      </c>
      <c r="H189" s="17"/>
    </row>
    <row r="190" spans="1:8" x14ac:dyDescent="0.3">
      <c r="A190" s="6" t="s">
        <v>159</v>
      </c>
      <c r="B190" s="5" t="s">
        <v>160</v>
      </c>
      <c r="C190" s="6" t="s">
        <v>13</v>
      </c>
      <c r="D190" s="6" t="s">
        <v>11</v>
      </c>
      <c r="E190" s="10">
        <v>37534289</v>
      </c>
      <c r="F190" s="17"/>
      <c r="G190" s="10">
        <v>37534289</v>
      </c>
      <c r="H190" s="17"/>
    </row>
    <row r="191" spans="1:8" ht="14.25" customHeight="1" x14ac:dyDescent="0.3">
      <c r="A191" s="6" t="s">
        <v>161</v>
      </c>
      <c r="B191" s="5" t="s">
        <v>162</v>
      </c>
      <c r="C191" s="6" t="s">
        <v>10</v>
      </c>
      <c r="D191" s="6" t="s">
        <v>11</v>
      </c>
      <c r="E191" s="10">
        <v>6722401</v>
      </c>
      <c r="F191" s="10">
        <v>6722401</v>
      </c>
      <c r="G191" s="10">
        <v>6722401</v>
      </c>
      <c r="H191" s="10">
        <v>6722401</v>
      </c>
    </row>
    <row r="192" spans="1:8" x14ac:dyDescent="0.3">
      <c r="A192" s="6" t="s">
        <v>163</v>
      </c>
      <c r="B192" s="5" t="s">
        <v>164</v>
      </c>
      <c r="C192" s="6" t="s">
        <v>10</v>
      </c>
      <c r="D192" s="6" t="s">
        <v>11</v>
      </c>
      <c r="E192" s="10">
        <v>9018643</v>
      </c>
      <c r="F192" s="17">
        <v>19917177</v>
      </c>
      <c r="G192" s="10">
        <v>9018643</v>
      </c>
      <c r="H192" s="17">
        <v>19917177</v>
      </c>
    </row>
    <row r="193" spans="1:8" x14ac:dyDescent="0.3">
      <c r="A193" s="6" t="s">
        <v>163</v>
      </c>
      <c r="B193" s="5" t="s">
        <v>164</v>
      </c>
      <c r="C193" s="6" t="s">
        <v>12</v>
      </c>
      <c r="D193" s="6" t="s">
        <v>11</v>
      </c>
      <c r="E193" s="10">
        <v>10898534</v>
      </c>
      <c r="F193" s="17"/>
      <c r="G193" s="10">
        <v>10898534.000000002</v>
      </c>
      <c r="H193" s="17"/>
    </row>
    <row r="194" spans="1:8" x14ac:dyDescent="0.3">
      <c r="A194" s="6" t="s">
        <v>165</v>
      </c>
      <c r="B194" s="5" t="s">
        <v>166</v>
      </c>
      <c r="C194" s="6" t="s">
        <v>10</v>
      </c>
      <c r="D194" s="6" t="s">
        <v>11</v>
      </c>
      <c r="E194" s="10">
        <v>20338651</v>
      </c>
      <c r="F194" s="17">
        <v>147431931</v>
      </c>
      <c r="G194" s="10">
        <v>20338651</v>
      </c>
      <c r="H194" s="17">
        <v>147431931</v>
      </c>
    </row>
    <row r="195" spans="1:8" x14ac:dyDescent="0.3">
      <c r="A195" s="6" t="s">
        <v>165</v>
      </c>
      <c r="B195" s="5" t="s">
        <v>166</v>
      </c>
      <c r="C195" s="6" t="s">
        <v>12</v>
      </c>
      <c r="D195" s="6" t="s">
        <v>11</v>
      </c>
      <c r="E195" s="10">
        <v>119096167</v>
      </c>
      <c r="F195" s="17"/>
      <c r="G195" s="10">
        <v>119096167</v>
      </c>
      <c r="H195" s="17"/>
    </row>
    <row r="196" spans="1:8" x14ac:dyDescent="0.3">
      <c r="A196" s="6" t="s">
        <v>165</v>
      </c>
      <c r="B196" s="5" t="s">
        <v>166</v>
      </c>
      <c r="C196" s="6" t="s">
        <v>13</v>
      </c>
      <c r="D196" s="6" t="s">
        <v>11</v>
      </c>
      <c r="E196" s="10">
        <v>7997113</v>
      </c>
      <c r="F196" s="17"/>
      <c r="G196" s="10">
        <v>7997113</v>
      </c>
      <c r="H196" s="17"/>
    </row>
    <row r="197" spans="1:8" ht="14.25" customHeight="1" x14ac:dyDescent="0.3">
      <c r="A197" s="6" t="s">
        <v>167</v>
      </c>
      <c r="B197" s="5" t="s">
        <v>168</v>
      </c>
      <c r="C197" s="6" t="s">
        <v>10</v>
      </c>
      <c r="D197" s="6" t="s">
        <v>11</v>
      </c>
      <c r="E197" s="10">
        <v>10014430</v>
      </c>
      <c r="F197" s="10">
        <v>10014430</v>
      </c>
      <c r="G197" s="10">
        <v>10014430.000000006</v>
      </c>
      <c r="H197" s="10">
        <v>10014430.000000006</v>
      </c>
    </row>
    <row r="198" spans="1:8" x14ac:dyDescent="0.3">
      <c r="A198" s="6" t="s">
        <v>169</v>
      </c>
      <c r="B198" s="5" t="s">
        <v>170</v>
      </c>
      <c r="C198" s="6" t="s">
        <v>10</v>
      </c>
      <c r="D198" s="6" t="s">
        <v>11</v>
      </c>
      <c r="E198" s="10">
        <v>121349916</v>
      </c>
      <c r="F198" s="17">
        <v>190161352</v>
      </c>
      <c r="G198" s="10">
        <v>121349916</v>
      </c>
      <c r="H198" s="17">
        <v>190161352</v>
      </c>
    </row>
    <row r="199" spans="1:8" x14ac:dyDescent="0.3">
      <c r="A199" s="6" t="s">
        <v>169</v>
      </c>
      <c r="B199" s="5" t="s">
        <v>170</v>
      </c>
      <c r="C199" s="6" t="s">
        <v>12</v>
      </c>
      <c r="D199" s="6" t="s">
        <v>11</v>
      </c>
      <c r="E199" s="10">
        <v>14016245</v>
      </c>
      <c r="F199" s="17"/>
      <c r="G199" s="10">
        <v>14016245</v>
      </c>
      <c r="H199" s="17"/>
    </row>
    <row r="200" spans="1:8" x14ac:dyDescent="0.3">
      <c r="A200" s="6" t="s">
        <v>169</v>
      </c>
      <c r="B200" s="5" t="s">
        <v>170</v>
      </c>
      <c r="C200" s="6" t="s">
        <v>13</v>
      </c>
      <c r="D200" s="6" t="s">
        <v>11</v>
      </c>
      <c r="E200" s="10">
        <v>54795191</v>
      </c>
      <c r="F200" s="17"/>
      <c r="G200" s="10">
        <v>54795191</v>
      </c>
      <c r="H200" s="17"/>
    </row>
    <row r="201" spans="1:8" x14ac:dyDescent="0.3">
      <c r="A201" s="6" t="s">
        <v>171</v>
      </c>
      <c r="B201" s="5" t="s">
        <v>172</v>
      </c>
      <c r="C201" s="6" t="s">
        <v>10</v>
      </c>
      <c r="D201" s="6" t="s">
        <v>26</v>
      </c>
      <c r="E201" s="10">
        <v>915427</v>
      </c>
      <c r="F201" s="17">
        <v>11695646</v>
      </c>
      <c r="G201" s="10">
        <v>1009681</v>
      </c>
      <c r="H201" s="17">
        <v>12899847</v>
      </c>
    </row>
    <row r="202" spans="1:8" x14ac:dyDescent="0.3">
      <c r="A202" s="6" t="s">
        <v>171</v>
      </c>
      <c r="B202" s="5" t="s">
        <v>172</v>
      </c>
      <c r="C202" s="6" t="s">
        <v>12</v>
      </c>
      <c r="D202" s="6" t="s">
        <v>26</v>
      </c>
      <c r="E202" s="10">
        <v>800918</v>
      </c>
      <c r="F202" s="17"/>
      <c r="G202" s="10">
        <v>883382.00000000012</v>
      </c>
      <c r="H202" s="17"/>
    </row>
    <row r="203" spans="1:8" x14ac:dyDescent="0.3">
      <c r="A203" s="6" t="s">
        <v>171</v>
      </c>
      <c r="B203" s="5" t="s">
        <v>172</v>
      </c>
      <c r="C203" s="6" t="s">
        <v>13</v>
      </c>
      <c r="D203" s="6" t="s">
        <v>26</v>
      </c>
      <c r="E203" s="10">
        <v>9979301</v>
      </c>
      <c r="F203" s="17"/>
      <c r="G203" s="10">
        <v>11006784</v>
      </c>
      <c r="H203" s="17"/>
    </row>
    <row r="204" spans="1:8" x14ac:dyDescent="0.3">
      <c r="A204" s="6" t="s">
        <v>173</v>
      </c>
      <c r="B204" s="5" t="s">
        <v>174</v>
      </c>
      <c r="C204" s="6" t="s">
        <v>10</v>
      </c>
      <c r="D204" s="6" t="s">
        <v>26</v>
      </c>
      <c r="E204" s="10">
        <v>25877687</v>
      </c>
      <c r="F204" s="17">
        <v>69621406</v>
      </c>
      <c r="G204" s="10">
        <v>28542091</v>
      </c>
      <c r="H204" s="17">
        <v>76789727</v>
      </c>
    </row>
    <row r="205" spans="1:8" x14ac:dyDescent="0.3">
      <c r="A205" s="6" t="s">
        <v>173</v>
      </c>
      <c r="B205" s="5" t="s">
        <v>174</v>
      </c>
      <c r="C205" s="6" t="s">
        <v>12</v>
      </c>
      <c r="D205" s="6" t="s">
        <v>26</v>
      </c>
      <c r="E205" s="10">
        <v>10927513</v>
      </c>
      <c r="F205" s="17"/>
      <c r="G205" s="10">
        <v>12052626</v>
      </c>
      <c r="H205" s="17"/>
    </row>
    <row r="206" spans="1:8" x14ac:dyDescent="0.3">
      <c r="A206" s="6" t="s">
        <v>173</v>
      </c>
      <c r="B206" s="5" t="s">
        <v>174</v>
      </c>
      <c r="C206" s="6" t="s">
        <v>13</v>
      </c>
      <c r="D206" s="6" t="s">
        <v>26</v>
      </c>
      <c r="E206" s="10">
        <v>32816206</v>
      </c>
      <c r="F206" s="17"/>
      <c r="G206" s="10">
        <v>36195010</v>
      </c>
      <c r="H206" s="17"/>
    </row>
    <row r="207" spans="1:8" ht="14.25" customHeight="1" x14ac:dyDescent="0.3">
      <c r="A207" s="6" t="s">
        <v>175</v>
      </c>
      <c r="B207" s="5" t="s">
        <v>176</v>
      </c>
      <c r="C207" s="6" t="s">
        <v>10</v>
      </c>
      <c r="D207" s="6" t="s">
        <v>26</v>
      </c>
      <c r="E207" s="10">
        <v>1508648</v>
      </c>
      <c r="F207" s="10">
        <v>1508648</v>
      </c>
      <c r="G207" s="10">
        <v>1663981</v>
      </c>
      <c r="H207" s="10">
        <v>1663981</v>
      </c>
    </row>
    <row r="208" spans="1:8" x14ac:dyDescent="0.3">
      <c r="A208" s="6" t="s">
        <v>177</v>
      </c>
      <c r="B208" s="5" t="s">
        <v>178</v>
      </c>
      <c r="C208" s="6" t="s">
        <v>10</v>
      </c>
      <c r="D208" s="6" t="s">
        <v>11</v>
      </c>
      <c r="E208" s="10">
        <v>42675300</v>
      </c>
      <c r="F208" s="17">
        <v>126205022</v>
      </c>
      <c r="G208" s="10">
        <v>42675300</v>
      </c>
      <c r="H208" s="17">
        <v>126205022</v>
      </c>
    </row>
    <row r="209" spans="1:8" x14ac:dyDescent="0.3">
      <c r="A209" s="6" t="s">
        <v>177</v>
      </c>
      <c r="B209" s="5" t="s">
        <v>178</v>
      </c>
      <c r="C209" s="6" t="s">
        <v>12</v>
      </c>
      <c r="D209" s="6" t="s">
        <v>11</v>
      </c>
      <c r="E209" s="10">
        <v>15175737</v>
      </c>
      <c r="F209" s="17"/>
      <c r="G209" s="10">
        <v>15175737.000000002</v>
      </c>
      <c r="H209" s="17"/>
    </row>
    <row r="210" spans="1:8" x14ac:dyDescent="0.3">
      <c r="A210" s="6" t="s">
        <v>177</v>
      </c>
      <c r="B210" s="5" t="s">
        <v>178</v>
      </c>
      <c r="C210" s="6" t="s">
        <v>13</v>
      </c>
      <c r="D210" s="6" t="s">
        <v>11</v>
      </c>
      <c r="E210" s="10">
        <v>68353985</v>
      </c>
      <c r="F210" s="17"/>
      <c r="G210" s="10">
        <v>68353985</v>
      </c>
      <c r="H210" s="17"/>
    </row>
    <row r="211" spans="1:8" x14ac:dyDescent="0.3">
      <c r="A211" s="6" t="s">
        <v>179</v>
      </c>
      <c r="B211" s="5" t="s">
        <v>180</v>
      </c>
      <c r="C211" s="6" t="s">
        <v>12</v>
      </c>
      <c r="D211" s="6" t="s">
        <v>11</v>
      </c>
      <c r="E211" s="10">
        <v>1193480</v>
      </c>
      <c r="F211" s="17">
        <v>9224616</v>
      </c>
      <c r="G211" s="10">
        <v>1193480</v>
      </c>
      <c r="H211" s="17">
        <v>9224616.0000000019</v>
      </c>
    </row>
    <row r="212" spans="1:8" x14ac:dyDescent="0.3">
      <c r="A212" s="6" t="s">
        <v>179</v>
      </c>
      <c r="B212" s="5" t="s">
        <v>180</v>
      </c>
      <c r="C212" s="6" t="s">
        <v>13</v>
      </c>
      <c r="D212" s="6" t="s">
        <v>11</v>
      </c>
      <c r="E212" s="10">
        <v>8031136</v>
      </c>
      <c r="F212" s="17"/>
      <c r="G212" s="10">
        <v>8031136.0000000019</v>
      </c>
      <c r="H212" s="17"/>
    </row>
    <row r="213" spans="1:8" x14ac:dyDescent="0.3">
      <c r="A213" s="6" t="s">
        <v>181</v>
      </c>
      <c r="B213" s="5" t="s">
        <v>182</v>
      </c>
      <c r="C213" s="6" t="s">
        <v>10</v>
      </c>
      <c r="D213" s="6" t="s">
        <v>11</v>
      </c>
      <c r="E213" s="10">
        <v>21172635</v>
      </c>
      <c r="F213" s="17">
        <v>84629265</v>
      </c>
      <c r="G213" s="10">
        <v>21172635</v>
      </c>
      <c r="H213" s="17">
        <v>84629265</v>
      </c>
    </row>
    <row r="214" spans="1:8" x14ac:dyDescent="0.3">
      <c r="A214" s="6" t="s">
        <v>181</v>
      </c>
      <c r="B214" s="5" t="s">
        <v>182</v>
      </c>
      <c r="C214" s="6" t="s">
        <v>12</v>
      </c>
      <c r="D214" s="6" t="s">
        <v>11</v>
      </c>
      <c r="E214" s="10">
        <v>29018030</v>
      </c>
      <c r="F214" s="17"/>
      <c r="G214" s="10">
        <v>29018030</v>
      </c>
      <c r="H214" s="17"/>
    </row>
    <row r="215" spans="1:8" x14ac:dyDescent="0.3">
      <c r="A215" s="6" t="s">
        <v>181</v>
      </c>
      <c r="B215" s="5" t="s">
        <v>182</v>
      </c>
      <c r="C215" s="6" t="s">
        <v>13</v>
      </c>
      <c r="D215" s="6" t="s">
        <v>11</v>
      </c>
      <c r="E215" s="10">
        <v>34438600</v>
      </c>
      <c r="F215" s="17"/>
      <c r="G215" s="10">
        <v>34438600</v>
      </c>
      <c r="H215" s="17"/>
    </row>
    <row r="216" spans="1:8" x14ac:dyDescent="0.3">
      <c r="A216" s="6" t="s">
        <v>183</v>
      </c>
      <c r="B216" s="5" t="s">
        <v>184</v>
      </c>
      <c r="C216" s="6" t="s">
        <v>10</v>
      </c>
      <c r="D216" s="6" t="s">
        <v>11</v>
      </c>
      <c r="E216" s="10">
        <v>491237860</v>
      </c>
      <c r="F216" s="17">
        <v>536766626</v>
      </c>
      <c r="G216" s="10">
        <v>491237860</v>
      </c>
      <c r="H216" s="17">
        <v>536766626</v>
      </c>
    </row>
    <row r="217" spans="1:8" x14ac:dyDescent="0.3">
      <c r="A217" s="6" t="s">
        <v>183</v>
      </c>
      <c r="B217" s="5" t="s">
        <v>184</v>
      </c>
      <c r="C217" s="6" t="s">
        <v>12</v>
      </c>
      <c r="D217" s="6" t="s">
        <v>11</v>
      </c>
      <c r="E217" s="10">
        <v>45528766</v>
      </c>
      <c r="F217" s="17"/>
      <c r="G217" s="10">
        <v>45528766</v>
      </c>
      <c r="H217" s="17"/>
    </row>
    <row r="218" spans="1:8" x14ac:dyDescent="0.3">
      <c r="A218" s="6" t="s">
        <v>185</v>
      </c>
      <c r="B218" s="5" t="s">
        <v>186</v>
      </c>
      <c r="C218" s="6" t="s">
        <v>10</v>
      </c>
      <c r="D218" s="6" t="s">
        <v>11</v>
      </c>
      <c r="E218" s="10">
        <v>58196898</v>
      </c>
      <c r="F218" s="17">
        <v>121865925</v>
      </c>
      <c r="G218" s="10">
        <v>58196898</v>
      </c>
      <c r="H218" s="17">
        <v>121865925</v>
      </c>
    </row>
    <row r="219" spans="1:8" x14ac:dyDescent="0.3">
      <c r="A219" s="6" t="s">
        <v>185</v>
      </c>
      <c r="B219" s="5" t="s">
        <v>186</v>
      </c>
      <c r="C219" s="6" t="s">
        <v>12</v>
      </c>
      <c r="D219" s="6" t="s">
        <v>11</v>
      </c>
      <c r="E219" s="10">
        <v>9000000</v>
      </c>
      <c r="F219" s="17"/>
      <c r="G219" s="10">
        <v>9000000</v>
      </c>
      <c r="H219" s="17"/>
    </row>
    <row r="220" spans="1:8" x14ac:dyDescent="0.3">
      <c r="A220" s="6" t="s">
        <v>185</v>
      </c>
      <c r="B220" s="5" t="s">
        <v>186</v>
      </c>
      <c r="C220" s="6" t="s">
        <v>13</v>
      </c>
      <c r="D220" s="6" t="s">
        <v>11</v>
      </c>
      <c r="E220" s="10">
        <v>54669027</v>
      </c>
      <c r="F220" s="17"/>
      <c r="G220" s="10">
        <v>54669027</v>
      </c>
      <c r="H220" s="17"/>
    </row>
    <row r="221" spans="1:8" x14ac:dyDescent="0.3">
      <c r="A221" s="6" t="s">
        <v>187</v>
      </c>
      <c r="B221" s="5" t="s">
        <v>188</v>
      </c>
      <c r="C221" s="6" t="s">
        <v>10</v>
      </c>
      <c r="D221" s="6" t="s">
        <v>11</v>
      </c>
      <c r="E221" s="10">
        <v>6387963</v>
      </c>
      <c r="F221" s="17">
        <v>9427299</v>
      </c>
      <c r="G221" s="10">
        <v>6387963</v>
      </c>
      <c r="H221" s="17">
        <v>9427299</v>
      </c>
    </row>
    <row r="222" spans="1:8" x14ac:dyDescent="0.3">
      <c r="A222" s="6" t="s">
        <v>187</v>
      </c>
      <c r="B222" s="5" t="s">
        <v>188</v>
      </c>
      <c r="C222" s="6" t="s">
        <v>12</v>
      </c>
      <c r="D222" s="6" t="s">
        <v>11</v>
      </c>
      <c r="E222" s="10">
        <v>3039336</v>
      </c>
      <c r="F222" s="17"/>
      <c r="G222" s="10">
        <v>3039335.9999999995</v>
      </c>
      <c r="H222" s="17"/>
    </row>
    <row r="223" spans="1:8" x14ac:dyDescent="0.3">
      <c r="A223" s="6" t="s">
        <v>189</v>
      </c>
      <c r="B223" s="5" t="s">
        <v>190</v>
      </c>
      <c r="C223" s="6" t="s">
        <v>10</v>
      </c>
      <c r="D223" s="6" t="s">
        <v>11</v>
      </c>
      <c r="E223" s="10">
        <v>22106965</v>
      </c>
      <c r="F223" s="17">
        <v>145706819</v>
      </c>
      <c r="G223" s="10">
        <v>22106965</v>
      </c>
      <c r="H223" s="17">
        <v>145706819</v>
      </c>
    </row>
    <row r="224" spans="1:8" x14ac:dyDescent="0.3">
      <c r="A224" s="6" t="s">
        <v>189</v>
      </c>
      <c r="B224" s="5" t="s">
        <v>190</v>
      </c>
      <c r="C224" s="6" t="s">
        <v>12</v>
      </c>
      <c r="D224" s="6" t="s">
        <v>11</v>
      </c>
      <c r="E224" s="10">
        <v>13285731</v>
      </c>
      <c r="F224" s="17"/>
      <c r="G224" s="10">
        <v>13285731</v>
      </c>
      <c r="H224" s="17"/>
    </row>
    <row r="225" spans="1:8" x14ac:dyDescent="0.3">
      <c r="A225" s="6" t="s">
        <v>189</v>
      </c>
      <c r="B225" s="5" t="s">
        <v>190</v>
      </c>
      <c r="C225" s="6" t="s">
        <v>13</v>
      </c>
      <c r="D225" s="6" t="s">
        <v>11</v>
      </c>
      <c r="E225" s="10">
        <v>110314123</v>
      </c>
      <c r="F225" s="17"/>
      <c r="G225" s="10">
        <v>110314123</v>
      </c>
      <c r="H225" s="17"/>
    </row>
    <row r="226" spans="1:8" x14ac:dyDescent="0.3">
      <c r="A226" s="6" t="s">
        <v>191</v>
      </c>
      <c r="B226" s="5" t="s">
        <v>192</v>
      </c>
      <c r="C226" s="6" t="s">
        <v>10</v>
      </c>
      <c r="D226" s="6" t="s">
        <v>11</v>
      </c>
      <c r="E226" s="10">
        <v>2355648</v>
      </c>
      <c r="F226" s="17">
        <v>5648635</v>
      </c>
      <c r="G226" s="10">
        <v>2355648</v>
      </c>
      <c r="H226" s="17">
        <v>5648635</v>
      </c>
    </row>
    <row r="227" spans="1:8" x14ac:dyDescent="0.3">
      <c r="A227" s="6" t="s">
        <v>191</v>
      </c>
      <c r="B227" s="5" t="s">
        <v>192</v>
      </c>
      <c r="C227" s="6" t="s">
        <v>13</v>
      </c>
      <c r="D227" s="6" t="s">
        <v>11</v>
      </c>
      <c r="E227" s="10">
        <v>3292987</v>
      </c>
      <c r="F227" s="17"/>
      <c r="G227" s="10">
        <v>3292987</v>
      </c>
      <c r="H227" s="17"/>
    </row>
    <row r="228" spans="1:8" x14ac:dyDescent="0.3">
      <c r="A228" s="6" t="s">
        <v>193</v>
      </c>
      <c r="B228" s="5" t="s">
        <v>194</v>
      </c>
      <c r="C228" s="6" t="s">
        <v>10</v>
      </c>
      <c r="D228" s="6" t="s">
        <v>11</v>
      </c>
      <c r="E228" s="10">
        <v>14362894</v>
      </c>
      <c r="F228" s="17">
        <v>25117387</v>
      </c>
      <c r="G228" s="10">
        <v>14362894</v>
      </c>
      <c r="H228" s="17">
        <v>25117387</v>
      </c>
    </row>
    <row r="229" spans="1:8" x14ac:dyDescent="0.3">
      <c r="A229" s="6" t="s">
        <v>193</v>
      </c>
      <c r="B229" s="5" t="s">
        <v>194</v>
      </c>
      <c r="C229" s="6" t="s">
        <v>12</v>
      </c>
      <c r="D229" s="6" t="s">
        <v>11</v>
      </c>
      <c r="E229" s="10">
        <v>10754493</v>
      </c>
      <c r="F229" s="17"/>
      <c r="G229" s="10">
        <v>10754493</v>
      </c>
      <c r="H229" s="17"/>
    </row>
    <row r="230" spans="1:8" x14ac:dyDescent="0.3">
      <c r="A230" s="6" t="s">
        <v>195</v>
      </c>
      <c r="B230" s="5" t="s">
        <v>196</v>
      </c>
      <c r="C230" s="6" t="s">
        <v>10</v>
      </c>
      <c r="D230" s="6" t="s">
        <v>11</v>
      </c>
      <c r="E230" s="10">
        <v>364840423</v>
      </c>
      <c r="F230" s="17">
        <v>587270528</v>
      </c>
      <c r="G230" s="10">
        <v>364840423</v>
      </c>
      <c r="H230" s="17">
        <v>587270528</v>
      </c>
    </row>
    <row r="231" spans="1:8" x14ac:dyDescent="0.3">
      <c r="A231" s="6" t="s">
        <v>195</v>
      </c>
      <c r="B231" s="5" t="s">
        <v>196</v>
      </c>
      <c r="C231" s="6" t="s">
        <v>12</v>
      </c>
      <c r="D231" s="6" t="s">
        <v>11</v>
      </c>
      <c r="E231" s="10">
        <v>43068093</v>
      </c>
      <c r="F231" s="17"/>
      <c r="G231" s="10">
        <v>43068093.000000007</v>
      </c>
      <c r="H231" s="17"/>
    </row>
    <row r="232" spans="1:8" x14ac:dyDescent="0.3">
      <c r="A232" s="6" t="s">
        <v>195</v>
      </c>
      <c r="B232" s="5" t="s">
        <v>196</v>
      </c>
      <c r="C232" s="6" t="s">
        <v>13</v>
      </c>
      <c r="D232" s="6" t="s">
        <v>11</v>
      </c>
      <c r="E232" s="10">
        <v>179362012</v>
      </c>
      <c r="F232" s="17"/>
      <c r="G232" s="10">
        <v>179362012</v>
      </c>
      <c r="H232" s="17"/>
    </row>
    <row r="233" spans="1:8" x14ac:dyDescent="0.3">
      <c r="A233" s="6" t="s">
        <v>197</v>
      </c>
      <c r="B233" s="5" t="s">
        <v>198</v>
      </c>
      <c r="C233" s="6" t="s">
        <v>10</v>
      </c>
      <c r="D233" s="6" t="s">
        <v>11</v>
      </c>
      <c r="E233" s="10">
        <v>40573017</v>
      </c>
      <c r="F233" s="17">
        <v>72626653</v>
      </c>
      <c r="G233" s="10">
        <v>40573017</v>
      </c>
      <c r="H233" s="17">
        <v>72626653</v>
      </c>
    </row>
    <row r="234" spans="1:8" x14ac:dyDescent="0.3">
      <c r="A234" s="6" t="s">
        <v>197</v>
      </c>
      <c r="B234" s="5" t="s">
        <v>198</v>
      </c>
      <c r="C234" s="6" t="s">
        <v>12</v>
      </c>
      <c r="D234" s="6" t="s">
        <v>11</v>
      </c>
      <c r="E234" s="10">
        <v>20075452</v>
      </c>
      <c r="F234" s="17"/>
      <c r="G234" s="10">
        <v>20075452</v>
      </c>
      <c r="H234" s="17"/>
    </row>
    <row r="235" spans="1:8" x14ac:dyDescent="0.3">
      <c r="A235" s="6" t="s">
        <v>197</v>
      </c>
      <c r="B235" s="5" t="s">
        <v>199</v>
      </c>
      <c r="C235" s="6" t="s">
        <v>13</v>
      </c>
      <c r="D235" s="6" t="s">
        <v>11</v>
      </c>
      <c r="E235" s="10">
        <v>11978184</v>
      </c>
      <c r="F235" s="17"/>
      <c r="G235" s="10">
        <v>11978184</v>
      </c>
      <c r="H235" s="17"/>
    </row>
    <row r="236" spans="1:8" x14ac:dyDescent="0.3">
      <c r="A236" s="6" t="s">
        <v>200</v>
      </c>
      <c r="B236" s="5" t="s">
        <v>201</v>
      </c>
      <c r="C236" s="6" t="s">
        <v>10</v>
      </c>
      <c r="D236" s="6" t="s">
        <v>11</v>
      </c>
      <c r="E236" s="10">
        <v>3357640</v>
      </c>
      <c r="F236" s="17">
        <v>15751359</v>
      </c>
      <c r="G236" s="10">
        <v>3357640</v>
      </c>
      <c r="H236" s="17">
        <v>15751359</v>
      </c>
    </row>
    <row r="237" spans="1:8" x14ac:dyDescent="0.3">
      <c r="A237" s="6" t="s">
        <v>200</v>
      </c>
      <c r="B237" s="5" t="s">
        <v>201</v>
      </c>
      <c r="C237" s="6" t="s">
        <v>12</v>
      </c>
      <c r="D237" s="6" t="s">
        <v>11</v>
      </c>
      <c r="E237" s="10">
        <v>4800000</v>
      </c>
      <c r="F237" s="17"/>
      <c r="G237" s="10">
        <v>4800000</v>
      </c>
      <c r="H237" s="17"/>
    </row>
    <row r="238" spans="1:8" x14ac:dyDescent="0.3">
      <c r="A238" s="6" t="s">
        <v>200</v>
      </c>
      <c r="B238" s="5" t="s">
        <v>201</v>
      </c>
      <c r="C238" s="6" t="s">
        <v>13</v>
      </c>
      <c r="D238" s="6" t="s">
        <v>11</v>
      </c>
      <c r="E238" s="10">
        <v>7593719</v>
      </c>
      <c r="F238" s="17"/>
      <c r="G238" s="10">
        <v>7593719</v>
      </c>
      <c r="H238" s="17"/>
    </row>
    <row r="239" spans="1:8" x14ac:dyDescent="0.3">
      <c r="A239" s="6" t="s">
        <v>202</v>
      </c>
      <c r="B239" s="5" t="s">
        <v>203</v>
      </c>
      <c r="C239" s="6" t="s">
        <v>10</v>
      </c>
      <c r="D239" s="6" t="s">
        <v>26</v>
      </c>
      <c r="E239" s="10">
        <v>40782952</v>
      </c>
      <c r="F239" s="17">
        <v>98856160</v>
      </c>
      <c r="G239" s="10">
        <v>44982024</v>
      </c>
      <c r="H239" s="17">
        <v>109034533</v>
      </c>
    </row>
    <row r="240" spans="1:8" x14ac:dyDescent="0.3">
      <c r="A240" s="6" t="s">
        <v>202</v>
      </c>
      <c r="B240" s="5" t="s">
        <v>203</v>
      </c>
      <c r="C240" s="6" t="s">
        <v>12</v>
      </c>
      <c r="D240" s="6" t="s">
        <v>26</v>
      </c>
      <c r="E240" s="10">
        <v>3517631</v>
      </c>
      <c r="F240" s="17"/>
      <c r="G240" s="10">
        <v>3879811</v>
      </c>
      <c r="H240" s="17"/>
    </row>
    <row r="241" spans="1:8" x14ac:dyDescent="0.3">
      <c r="A241" s="6" t="s">
        <v>202</v>
      </c>
      <c r="B241" s="5" t="s">
        <v>203</v>
      </c>
      <c r="C241" s="6" t="s">
        <v>13</v>
      </c>
      <c r="D241" s="6" t="s">
        <v>26</v>
      </c>
      <c r="E241" s="10">
        <v>54555577</v>
      </c>
      <c r="F241" s="17"/>
      <c r="G241" s="10">
        <v>60172698.000000007</v>
      </c>
      <c r="H241" s="17"/>
    </row>
    <row r="242" spans="1:8" ht="14.25" customHeight="1" x14ac:dyDescent="0.3">
      <c r="A242" s="6" t="s">
        <v>204</v>
      </c>
      <c r="B242" s="5" t="s">
        <v>205</v>
      </c>
      <c r="C242" s="6" t="s">
        <v>10</v>
      </c>
      <c r="D242" s="6" t="s">
        <v>11</v>
      </c>
      <c r="E242" s="10">
        <v>4798985</v>
      </c>
      <c r="F242" s="10">
        <v>4798985</v>
      </c>
      <c r="G242" s="10">
        <v>4798985</v>
      </c>
      <c r="H242" s="10">
        <v>4798985</v>
      </c>
    </row>
    <row r="243" spans="1:8" x14ac:dyDescent="0.3">
      <c r="A243" s="6" t="s">
        <v>206</v>
      </c>
      <c r="B243" s="5" t="s">
        <v>207</v>
      </c>
      <c r="C243" s="6" t="s">
        <v>12</v>
      </c>
      <c r="D243" s="6" t="s">
        <v>11</v>
      </c>
      <c r="E243" s="10">
        <v>5067499</v>
      </c>
      <c r="F243" s="10">
        <v>5067499</v>
      </c>
      <c r="G243" s="10">
        <v>5067499</v>
      </c>
      <c r="H243" s="10">
        <v>5067499</v>
      </c>
    </row>
    <row r="244" spans="1:8" x14ac:dyDescent="0.3">
      <c r="A244" s="6" t="s">
        <v>208</v>
      </c>
      <c r="B244" s="5" t="s">
        <v>209</v>
      </c>
      <c r="C244" s="6" t="s">
        <v>10</v>
      </c>
      <c r="D244" s="6" t="s">
        <v>11</v>
      </c>
      <c r="E244" s="10">
        <v>289203023</v>
      </c>
      <c r="F244" s="17">
        <v>579001931</v>
      </c>
      <c r="G244" s="10">
        <v>289203023</v>
      </c>
      <c r="H244" s="17">
        <v>579001931</v>
      </c>
    </row>
    <row r="245" spans="1:8" x14ac:dyDescent="0.3">
      <c r="A245" s="6" t="s">
        <v>208</v>
      </c>
      <c r="B245" s="5" t="s">
        <v>209</v>
      </c>
      <c r="C245" s="6" t="s">
        <v>12</v>
      </c>
      <c r="D245" s="6" t="s">
        <v>11</v>
      </c>
      <c r="E245" s="10">
        <v>29773958</v>
      </c>
      <c r="F245" s="17"/>
      <c r="G245" s="10">
        <v>29773958</v>
      </c>
      <c r="H245" s="17"/>
    </row>
    <row r="246" spans="1:8" x14ac:dyDescent="0.3">
      <c r="A246" s="6" t="s">
        <v>208</v>
      </c>
      <c r="B246" s="5" t="s">
        <v>209</v>
      </c>
      <c r="C246" s="6" t="s">
        <v>13</v>
      </c>
      <c r="D246" s="6" t="s">
        <v>11</v>
      </c>
      <c r="E246" s="10">
        <v>260024950</v>
      </c>
      <c r="F246" s="17"/>
      <c r="G246" s="10">
        <v>260024950</v>
      </c>
      <c r="H246" s="17"/>
    </row>
    <row r="247" spans="1:8" x14ac:dyDescent="0.3">
      <c r="A247" s="6" t="s">
        <v>210</v>
      </c>
      <c r="B247" s="5" t="s">
        <v>211</v>
      </c>
      <c r="C247" s="6" t="s">
        <v>10</v>
      </c>
      <c r="D247" s="6" t="s">
        <v>11</v>
      </c>
      <c r="E247" s="10">
        <v>70833698</v>
      </c>
      <c r="F247" s="17">
        <v>119478266</v>
      </c>
      <c r="G247" s="10">
        <v>70833698</v>
      </c>
      <c r="H247" s="17">
        <v>119478266</v>
      </c>
    </row>
    <row r="248" spans="1:8" x14ac:dyDescent="0.3">
      <c r="A248" s="6" t="s">
        <v>210</v>
      </c>
      <c r="B248" s="5" t="s">
        <v>211</v>
      </c>
      <c r="C248" s="6" t="s">
        <v>12</v>
      </c>
      <c r="D248" s="6" t="s">
        <v>11</v>
      </c>
      <c r="E248" s="10">
        <v>48644568</v>
      </c>
      <c r="F248" s="17"/>
      <c r="G248" s="10">
        <v>48644568.000000007</v>
      </c>
      <c r="H248" s="17"/>
    </row>
    <row r="249" spans="1:8" x14ac:dyDescent="0.3">
      <c r="A249" s="6" t="s">
        <v>212</v>
      </c>
      <c r="B249" s="5" t="s">
        <v>213</v>
      </c>
      <c r="C249" s="6" t="s">
        <v>10</v>
      </c>
      <c r="D249" s="6" t="s">
        <v>11</v>
      </c>
      <c r="E249" s="10">
        <v>17969088</v>
      </c>
      <c r="F249" s="17">
        <v>44119711</v>
      </c>
      <c r="G249" s="10">
        <v>17969088</v>
      </c>
      <c r="H249" s="17">
        <v>44119711</v>
      </c>
    </row>
    <row r="250" spans="1:8" x14ac:dyDescent="0.3">
      <c r="A250" s="6" t="s">
        <v>212</v>
      </c>
      <c r="B250" s="5" t="s">
        <v>213</v>
      </c>
      <c r="C250" s="6" t="s">
        <v>12</v>
      </c>
      <c r="D250" s="6" t="s">
        <v>11</v>
      </c>
      <c r="E250" s="10">
        <v>26150623</v>
      </c>
      <c r="F250" s="17"/>
      <c r="G250" s="10">
        <v>26150623</v>
      </c>
      <c r="H250" s="17"/>
    </row>
    <row r="251" spans="1:8" x14ac:dyDescent="0.3">
      <c r="A251" s="6" t="s">
        <v>233</v>
      </c>
      <c r="B251" s="5" t="s">
        <v>234</v>
      </c>
      <c r="C251" s="6" t="s">
        <v>13</v>
      </c>
      <c r="D251" s="6" t="s">
        <v>11</v>
      </c>
      <c r="E251" s="11">
        <v>19800000</v>
      </c>
      <c r="F251" s="11">
        <v>19800000</v>
      </c>
      <c r="G251" s="11">
        <v>19800000</v>
      </c>
      <c r="H251" s="11">
        <v>19800000</v>
      </c>
    </row>
    <row r="252" spans="1:8" x14ac:dyDescent="0.3">
      <c r="A252" s="6" t="s">
        <v>214</v>
      </c>
      <c r="B252" s="5" t="s">
        <v>215</v>
      </c>
      <c r="C252" s="6" t="s">
        <v>10</v>
      </c>
      <c r="D252" s="6" t="s">
        <v>11</v>
      </c>
      <c r="E252" s="10">
        <v>54996342</v>
      </c>
      <c r="F252" s="17">
        <v>130948256</v>
      </c>
      <c r="G252" s="10">
        <v>54996342</v>
      </c>
      <c r="H252" s="17">
        <v>130948256</v>
      </c>
    </row>
    <row r="253" spans="1:8" x14ac:dyDescent="0.3">
      <c r="A253" s="6" t="s">
        <v>214</v>
      </c>
      <c r="B253" s="5" t="s">
        <v>215</v>
      </c>
      <c r="C253" s="6" t="s">
        <v>12</v>
      </c>
      <c r="D253" s="6" t="s">
        <v>11</v>
      </c>
      <c r="E253" s="10">
        <v>59771812</v>
      </c>
      <c r="F253" s="17"/>
      <c r="G253" s="10">
        <v>59771812</v>
      </c>
      <c r="H253" s="17"/>
    </row>
    <row r="254" spans="1:8" x14ac:dyDescent="0.3">
      <c r="A254" s="6" t="s">
        <v>214</v>
      </c>
      <c r="B254" s="5" t="s">
        <v>216</v>
      </c>
      <c r="C254" s="6" t="s">
        <v>13</v>
      </c>
      <c r="D254" s="6" t="s">
        <v>11</v>
      </c>
      <c r="E254" s="10">
        <v>16180102</v>
      </c>
      <c r="F254" s="17"/>
      <c r="G254" s="10">
        <v>16180101.999999998</v>
      </c>
      <c r="H254" s="17"/>
    </row>
    <row r="255" spans="1:8" x14ac:dyDescent="0.3">
      <c r="A255" s="6" t="s">
        <v>217</v>
      </c>
      <c r="B255" s="5" t="s">
        <v>218</v>
      </c>
      <c r="C255" s="6" t="s">
        <v>10</v>
      </c>
      <c r="D255" s="6" t="s">
        <v>11</v>
      </c>
      <c r="E255" s="10">
        <v>233545183</v>
      </c>
      <c r="F255" s="17">
        <v>315244697</v>
      </c>
      <c r="G255" s="10">
        <v>233545183</v>
      </c>
      <c r="H255" s="17">
        <v>315244697</v>
      </c>
    </row>
    <row r="256" spans="1:8" x14ac:dyDescent="0.3">
      <c r="A256" s="6" t="s">
        <v>217</v>
      </c>
      <c r="B256" s="5" t="s">
        <v>218</v>
      </c>
      <c r="C256" s="6" t="s">
        <v>12</v>
      </c>
      <c r="D256" s="6" t="s">
        <v>11</v>
      </c>
      <c r="E256" s="10">
        <v>16568354</v>
      </c>
      <c r="F256" s="17"/>
      <c r="G256" s="10">
        <v>16568354</v>
      </c>
      <c r="H256" s="17"/>
    </row>
    <row r="257" spans="1:8" x14ac:dyDescent="0.3">
      <c r="A257" s="6" t="s">
        <v>217</v>
      </c>
      <c r="B257" s="5" t="s">
        <v>218</v>
      </c>
      <c r="C257" s="6" t="s">
        <v>13</v>
      </c>
      <c r="D257" s="6" t="s">
        <v>11</v>
      </c>
      <c r="E257" s="10">
        <v>65131160</v>
      </c>
      <c r="F257" s="17"/>
      <c r="G257" s="10">
        <v>65131159.999999993</v>
      </c>
      <c r="H257" s="17"/>
    </row>
    <row r="258" spans="1:8" x14ac:dyDescent="0.3">
      <c r="A258" s="6" t="s">
        <v>219</v>
      </c>
      <c r="B258" s="5" t="s">
        <v>220</v>
      </c>
      <c r="C258" s="6" t="s">
        <v>10</v>
      </c>
      <c r="D258" s="6" t="s">
        <v>11</v>
      </c>
      <c r="E258" s="10">
        <v>4631020</v>
      </c>
      <c r="F258" s="17">
        <v>11216646</v>
      </c>
      <c r="G258" s="10">
        <v>4631020</v>
      </c>
      <c r="H258" s="17">
        <v>11216646</v>
      </c>
    </row>
    <row r="259" spans="1:8" x14ac:dyDescent="0.3">
      <c r="A259" s="6" t="s">
        <v>219</v>
      </c>
      <c r="B259" s="5" t="s">
        <v>220</v>
      </c>
      <c r="C259" s="6" t="s">
        <v>12</v>
      </c>
      <c r="D259" s="6" t="s">
        <v>11</v>
      </c>
      <c r="E259" s="10">
        <v>1399991</v>
      </c>
      <c r="F259" s="17"/>
      <c r="G259" s="10">
        <v>1399991</v>
      </c>
      <c r="H259" s="17"/>
    </row>
    <row r="260" spans="1:8" x14ac:dyDescent="0.3">
      <c r="A260" s="6" t="s">
        <v>219</v>
      </c>
      <c r="B260" s="5" t="s">
        <v>220</v>
      </c>
      <c r="C260" s="6" t="s">
        <v>13</v>
      </c>
      <c r="D260" s="6" t="s">
        <v>11</v>
      </c>
      <c r="E260" s="10">
        <v>5185635</v>
      </c>
      <c r="F260" s="17"/>
      <c r="G260" s="10">
        <v>5185635</v>
      </c>
      <c r="H260" s="17"/>
    </row>
    <row r="261" spans="1:8" x14ac:dyDescent="0.3">
      <c r="A261" s="6" t="s">
        <v>221</v>
      </c>
      <c r="B261" s="5" t="s">
        <v>222</v>
      </c>
      <c r="C261" s="6" t="s">
        <v>10</v>
      </c>
      <c r="D261" s="6" t="s">
        <v>11</v>
      </c>
      <c r="E261" s="10">
        <v>425034567</v>
      </c>
      <c r="F261" s="17">
        <v>500490755</v>
      </c>
      <c r="G261" s="10">
        <v>425034567</v>
      </c>
      <c r="H261" s="17">
        <v>500490755</v>
      </c>
    </row>
    <row r="262" spans="1:8" x14ac:dyDescent="0.3">
      <c r="A262" s="6" t="s">
        <v>221</v>
      </c>
      <c r="B262" s="5" t="s">
        <v>222</v>
      </c>
      <c r="C262" s="6" t="s">
        <v>12</v>
      </c>
      <c r="D262" s="6" t="s">
        <v>11</v>
      </c>
      <c r="E262" s="10">
        <v>23771855</v>
      </c>
      <c r="F262" s="17"/>
      <c r="G262" s="10">
        <v>23771855.000000004</v>
      </c>
      <c r="H262" s="17"/>
    </row>
    <row r="263" spans="1:8" x14ac:dyDescent="0.3">
      <c r="A263" s="6" t="s">
        <v>221</v>
      </c>
      <c r="B263" s="5" t="s">
        <v>222</v>
      </c>
      <c r="C263" s="6" t="s">
        <v>13</v>
      </c>
      <c r="D263" s="6" t="s">
        <v>11</v>
      </c>
      <c r="E263" s="10">
        <v>51684333</v>
      </c>
      <c r="F263" s="17"/>
      <c r="G263" s="10">
        <v>51684333</v>
      </c>
      <c r="H263" s="17"/>
    </row>
    <row r="264" spans="1:8" x14ac:dyDescent="0.3">
      <c r="A264" s="6"/>
      <c r="C264" s="6"/>
      <c r="D264" s="6"/>
      <c r="E264" s="10"/>
      <c r="F264" s="6"/>
    </row>
    <row r="265" spans="1:8" ht="12.75" customHeight="1" x14ac:dyDescent="0.35">
      <c r="A265" s="20" t="s">
        <v>223</v>
      </c>
      <c r="B265" s="20"/>
      <c r="C265" s="20"/>
      <c r="D265" s="20"/>
      <c r="E265" s="20"/>
      <c r="F265" s="20"/>
      <c r="G265" s="8"/>
    </row>
    <row r="266" spans="1:8" ht="57.75" customHeight="1" x14ac:dyDescent="0.3">
      <c r="A266" s="21" t="s">
        <v>224</v>
      </c>
      <c r="B266" s="21"/>
      <c r="C266" s="21"/>
      <c r="D266" s="21"/>
      <c r="E266" s="21"/>
      <c r="F266" s="21"/>
      <c r="G266" s="7"/>
    </row>
    <row r="267" spans="1:8" x14ac:dyDescent="0.3">
      <c r="A267" s="19" t="s">
        <v>225</v>
      </c>
      <c r="B267" s="19"/>
      <c r="C267" s="19"/>
      <c r="D267" s="19"/>
      <c r="E267" s="19"/>
      <c r="F267" s="19"/>
      <c r="G267" s="9"/>
    </row>
    <row r="268" spans="1:8" x14ac:dyDescent="0.3">
      <c r="A268" s="19" t="s">
        <v>226</v>
      </c>
      <c r="B268" s="19"/>
      <c r="C268" s="19"/>
      <c r="D268" s="19"/>
      <c r="E268" s="19"/>
      <c r="F268" s="19"/>
      <c r="G268" s="9"/>
    </row>
    <row r="269" spans="1:8" x14ac:dyDescent="0.3">
      <c r="A269" s="19" t="s">
        <v>227</v>
      </c>
      <c r="B269" s="19"/>
      <c r="C269" s="19"/>
      <c r="D269" s="19"/>
      <c r="E269" s="19"/>
      <c r="F269" s="19"/>
      <c r="G269" s="9"/>
    </row>
    <row r="271" spans="1:8" ht="31.5" customHeight="1" x14ac:dyDescent="0.3">
      <c r="A271" s="18" t="s">
        <v>228</v>
      </c>
      <c r="B271" s="18"/>
      <c r="C271" s="18"/>
      <c r="D271" s="18"/>
      <c r="E271" s="18"/>
      <c r="F271" s="18"/>
    </row>
    <row r="272" spans="1:8" x14ac:dyDescent="0.3">
      <c r="A272" s="6"/>
      <c r="C272" s="6"/>
      <c r="D272" s="6"/>
      <c r="E272" s="6"/>
      <c r="F272" s="6"/>
    </row>
    <row r="273" spans="1:6" ht="38.25" customHeight="1" x14ac:dyDescent="0.3">
      <c r="A273" s="18" t="s">
        <v>235</v>
      </c>
      <c r="B273" s="18"/>
      <c r="C273" s="18"/>
      <c r="D273" s="18"/>
      <c r="E273" s="18"/>
      <c r="F273" s="18"/>
    </row>
  </sheetData>
  <autoFilter ref="A1:F263" xr:uid="{996A69C4-DFCB-445B-955D-67F65171EA32}"/>
  <mergeCells count="185">
    <mergeCell ref="F5:F7"/>
    <mergeCell ref="H5:H7"/>
    <mergeCell ref="H255:H257"/>
    <mergeCell ref="H258:H260"/>
    <mergeCell ref="H261:H263"/>
    <mergeCell ref="H239:H241"/>
    <mergeCell ref="H244:H246"/>
    <mergeCell ref="H247:H248"/>
    <mergeCell ref="H249:H250"/>
    <mergeCell ref="H252:H254"/>
    <mergeCell ref="H226:H227"/>
    <mergeCell ref="H228:H229"/>
    <mergeCell ref="H230:H232"/>
    <mergeCell ref="H233:H235"/>
    <mergeCell ref="H236:H238"/>
    <mergeCell ref="H213:H215"/>
    <mergeCell ref="H216:H217"/>
    <mergeCell ref="H218:H220"/>
    <mergeCell ref="H221:H222"/>
    <mergeCell ref="H223:H225"/>
    <mergeCell ref="H198:H200"/>
    <mergeCell ref="H201:H203"/>
    <mergeCell ref="H204:H206"/>
    <mergeCell ref="H208:H210"/>
    <mergeCell ref="H211:H212"/>
    <mergeCell ref="H185:H187"/>
    <mergeCell ref="H188:H190"/>
    <mergeCell ref="H192:H193"/>
    <mergeCell ref="H194:H196"/>
    <mergeCell ref="H170:H172"/>
    <mergeCell ref="H173:H175"/>
    <mergeCell ref="H176:H178"/>
    <mergeCell ref="H179:H181"/>
    <mergeCell ref="H182:H184"/>
    <mergeCell ref="H156:H158"/>
    <mergeCell ref="H159:H161"/>
    <mergeCell ref="H162:H163"/>
    <mergeCell ref="H164:H166"/>
    <mergeCell ref="H167:H169"/>
    <mergeCell ref="H142:H144"/>
    <mergeCell ref="H145:H147"/>
    <mergeCell ref="H149:H150"/>
    <mergeCell ref="H151:H152"/>
    <mergeCell ref="H154:H155"/>
    <mergeCell ref="H127:H129"/>
    <mergeCell ref="H130:H131"/>
    <mergeCell ref="H132:H134"/>
    <mergeCell ref="H135:H137"/>
    <mergeCell ref="H138:H140"/>
    <mergeCell ref="H113:H115"/>
    <mergeCell ref="H118:H119"/>
    <mergeCell ref="H120:H122"/>
    <mergeCell ref="H123:H124"/>
    <mergeCell ref="H125:H126"/>
    <mergeCell ref="H98:H100"/>
    <mergeCell ref="H101:H103"/>
    <mergeCell ref="H104:H106"/>
    <mergeCell ref="H107:H109"/>
    <mergeCell ref="H110:H112"/>
    <mergeCell ref="H84:H86"/>
    <mergeCell ref="H87:H88"/>
    <mergeCell ref="H89:H91"/>
    <mergeCell ref="H92:H94"/>
    <mergeCell ref="H95:H97"/>
    <mergeCell ref="H70:H71"/>
    <mergeCell ref="H72:H73"/>
    <mergeCell ref="H74:H76"/>
    <mergeCell ref="H77:H79"/>
    <mergeCell ref="H80:H82"/>
    <mergeCell ref="H47:H49"/>
    <mergeCell ref="H51:H53"/>
    <mergeCell ref="H57:H59"/>
    <mergeCell ref="H61:H63"/>
    <mergeCell ref="H65:H67"/>
    <mergeCell ref="H32:H34"/>
    <mergeCell ref="H35:H37"/>
    <mergeCell ref="H38:H40"/>
    <mergeCell ref="H41:H43"/>
    <mergeCell ref="H44:H46"/>
    <mergeCell ref="H18:H20"/>
    <mergeCell ref="H21:H23"/>
    <mergeCell ref="H24:H26"/>
    <mergeCell ref="H27:H28"/>
    <mergeCell ref="H29:H31"/>
    <mergeCell ref="H2:H4"/>
    <mergeCell ref="H8:H9"/>
    <mergeCell ref="H10:H11"/>
    <mergeCell ref="H12:H14"/>
    <mergeCell ref="H15:H16"/>
    <mergeCell ref="F223:F225"/>
    <mergeCell ref="F226:F227"/>
    <mergeCell ref="F228:F229"/>
    <mergeCell ref="F230:F232"/>
    <mergeCell ref="F211:F212"/>
    <mergeCell ref="F213:F215"/>
    <mergeCell ref="F216:F217"/>
    <mergeCell ref="F218:F220"/>
    <mergeCell ref="F221:F222"/>
    <mergeCell ref="F201:F203"/>
    <mergeCell ref="F204:F206"/>
    <mergeCell ref="F208:F210"/>
    <mergeCell ref="F185:F187"/>
    <mergeCell ref="F154:F155"/>
    <mergeCell ref="F156:F158"/>
    <mergeCell ref="F167:F169"/>
    <mergeCell ref="F170:F172"/>
    <mergeCell ref="F182:F184"/>
    <mergeCell ref="F198:F200"/>
    <mergeCell ref="F244:F246"/>
    <mergeCell ref="F247:F248"/>
    <mergeCell ref="F249:F250"/>
    <mergeCell ref="F233:F235"/>
    <mergeCell ref="F236:F238"/>
    <mergeCell ref="F239:F241"/>
    <mergeCell ref="A269:F269"/>
    <mergeCell ref="F258:F260"/>
    <mergeCell ref="F261:F263"/>
    <mergeCell ref="F252:F254"/>
    <mergeCell ref="F255:F257"/>
    <mergeCell ref="A265:F265"/>
    <mergeCell ref="A266:F266"/>
    <mergeCell ref="A267:F267"/>
    <mergeCell ref="A268:F268"/>
    <mergeCell ref="F135:F137"/>
    <mergeCell ref="F138:F140"/>
    <mergeCell ref="F118:F119"/>
    <mergeCell ref="F120:F122"/>
    <mergeCell ref="F188:F190"/>
    <mergeCell ref="F192:F193"/>
    <mergeCell ref="F194:F196"/>
    <mergeCell ref="F142:F144"/>
    <mergeCell ref="F145:F147"/>
    <mergeCell ref="F173:F175"/>
    <mergeCell ref="F176:F178"/>
    <mergeCell ref="F179:F181"/>
    <mergeCell ref="F149:F150"/>
    <mergeCell ref="F151:F152"/>
    <mergeCell ref="F130:F131"/>
    <mergeCell ref="F132:F134"/>
    <mergeCell ref="A271:F271"/>
    <mergeCell ref="A273:F273"/>
    <mergeCell ref="F47:F49"/>
    <mergeCell ref="F51:F53"/>
    <mergeCell ref="F72:F73"/>
    <mergeCell ref="F74:F76"/>
    <mergeCell ref="F77:F79"/>
    <mergeCell ref="F80:F82"/>
    <mergeCell ref="F65:F67"/>
    <mergeCell ref="F70:F71"/>
    <mergeCell ref="F57:F59"/>
    <mergeCell ref="F61:F63"/>
    <mergeCell ref="F107:F109"/>
    <mergeCell ref="F110:F112"/>
    <mergeCell ref="F113:F115"/>
    <mergeCell ref="F92:F94"/>
    <mergeCell ref="F95:F97"/>
    <mergeCell ref="F98:F100"/>
    <mergeCell ref="F101:F103"/>
    <mergeCell ref="F104:F106"/>
    <mergeCell ref="F87:F88"/>
    <mergeCell ref="F89:F91"/>
    <mergeCell ref="F54:F56"/>
    <mergeCell ref="H54:H56"/>
    <mergeCell ref="F2:F4"/>
    <mergeCell ref="F8:F9"/>
    <mergeCell ref="F10:F11"/>
    <mergeCell ref="F162:F163"/>
    <mergeCell ref="F164:F166"/>
    <mergeCell ref="F159:F161"/>
    <mergeCell ref="F27:F28"/>
    <mergeCell ref="F29:F31"/>
    <mergeCell ref="F32:F34"/>
    <mergeCell ref="F35:F37"/>
    <mergeCell ref="F38:F40"/>
    <mergeCell ref="F12:F14"/>
    <mergeCell ref="F15:F16"/>
    <mergeCell ref="F18:F20"/>
    <mergeCell ref="F21:F23"/>
    <mergeCell ref="F84:F86"/>
    <mergeCell ref="F24:F26"/>
    <mergeCell ref="F41:F43"/>
    <mergeCell ref="F44:F46"/>
    <mergeCell ref="F123:F124"/>
    <mergeCell ref="F125:F126"/>
    <mergeCell ref="F127:F129"/>
  </mergeCells>
  <conditionalFormatting sqref="E54:E56">
    <cfRule type="cellIs" dxfId="0" priority="1" operator="equal">
      <formula>0</formula>
    </cfRule>
  </conditionalFormatting>
  <pageMargins left="0.7" right="0.7" top="0.75" bottom="0.75" header="0.3" footer="0.3"/>
  <pageSetup paperSize="9" orientation="landscape" r:id="rId1"/>
  <headerFooter>
    <oddHeader>&amp;L&amp;G&amp;C&amp;"Arial,Bold"2020-2022 Allocations&amp;"Arial,Regular"
3 July 2020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Excel" ma:contentTypeID="0x01010060AF44C4CE004F90858730CECCCDDE1800C87FCC0213CEFF4D8A8603367370D44C" ma:contentTypeVersion="114" ma:contentTypeDescription="A work in progress Excel spreadsheet. &#10;Retention period upon archiving: 0 years." ma:contentTypeScope="" ma:versionID="a547c0cfddb7fdc2b590913047e91b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c69d66028963e8a337e84ba540dfb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c097f1e6-5941-48e7-ac45-8c5509127d4f" ContentTypeId="0x01010060AF44C4CE004F90858730CECCCDDE18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4809CE-0B80-43EE-8543-D68FA5245B2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8042FD-98E9-474C-8086-3518C41715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68BCEDE-0621-4DE5-BC0A-AC9D972B3F3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EDAD655-DAFE-4A2A-BCD9-4F199DFF1161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8C6CA15D-0145-406A-9D85-9921C4A0F3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2020-2022 Allocations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2019-12-11T12:35:13Z</dcterms:created>
  <dcterms:modified xsi:type="dcterms:W3CDTF">2020-07-03T13:20:23Z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0x01010060AF44C4CE004F90858730CECCCDDE1800C87FCC0213CEFF4D8A8603367370D44C</vt:lpwstr>
  </property>
  <property fmtid="{D5CDD505-2E9C-101B-9397-08002B2CF9AE}" pid="3" name="_dlc_DocId">
    <vt:lpwstr>FF2MSF7SUHCC-1956795768-3448</vt:lpwstr>
  </property>
  <property fmtid="{D5CDD505-2E9C-101B-9397-08002B2CF9AE}" pid="4" name="_dlc_DocIdUrl">
    <vt:lpwstr>https://tgf.sharepoint.com/sites/TSSIN1/ATSE/_layouts/15/DocIdRedir.aspx?ID=FF2MSF7SUHCC-1956795768-3448, FF2MSF7SUHCC-1956795768-3448</vt:lpwstr>
  </property>
  <property fmtid="{D5CDD505-2E9C-101B-9397-08002B2CF9AE}" pid="5" name="_dlc_DocIdItemGuid">
    <vt:lpwstr>ac9ca8e2-d523-4a47-85de-a1bc73496b92</vt:lpwstr>
  </property>
</Properties>
</file>